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User-Audit\Audit-Paper - ฝ่าย 6\CD_ส่งตลาดหลักทรัพย์ + กสล\ปี 2568\Q1\WARRIX\"/>
    </mc:Choice>
  </mc:AlternateContent>
  <xr:revisionPtr revIDLastSave="0" documentId="13_ncr:1_{778CA437-ED72-41A7-9B00-29E17B3DADE2}" xr6:coauthVersionLast="47" xr6:coauthVersionMax="47" xr10:uidLastSave="{00000000-0000-0000-0000-000000000000}"/>
  <bookViews>
    <workbookView xWindow="-120" yWindow="-120" windowWidth="29040" windowHeight="15720" tabRatio="884" xr2:uid="{00000000-000D-0000-FFFF-FFFF00000000}"/>
  </bookViews>
  <sheets>
    <sheet name="งบแสดงฐานะการเงิน" sheetId="52" r:id="rId1"/>
    <sheet name="งบกำไรขาดทุน" sheetId="55" r:id="rId2"/>
    <sheet name="งบแสดงการเปลี่ยนแปลง" sheetId="59" r:id="rId3"/>
    <sheet name="งบแสดงการเปลี่ยนแปลง (2)" sheetId="60" r:id="rId4"/>
    <sheet name="งบกระแสเงินสด" sheetId="57" r:id="rId5"/>
  </sheets>
  <definedNames>
    <definedName name="_xlnm.Print_Area" localSheetId="4">งบกระแสเงินสด!$A$1:$L$96</definedName>
    <definedName name="_xlnm.Print_Area" localSheetId="1">งบกำไรขาดทุน!$A$1:$N$68</definedName>
    <definedName name="_xlnm.Print_Area" localSheetId="2">งบแสดงการเปลี่ยนแปลง!$A$1:$Y$26</definedName>
    <definedName name="_xlnm.Print_Area" localSheetId="3">'งบแสดงการเปลี่ยนแปลง (2)'!$A$1:$Q$21</definedName>
    <definedName name="_xlnm.Print_Area" localSheetId="0">งบแสดงฐานะการเงิน!$A$1:$M$113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9" i="57" l="1"/>
  <c r="J89" i="57"/>
  <c r="H89" i="57"/>
  <c r="F89" i="57"/>
</calcChain>
</file>

<file path=xl/sharedStrings.xml><?xml version="1.0" encoding="utf-8"?>
<sst xmlns="http://schemas.openxmlformats.org/spreadsheetml/2006/main" count="332" uniqueCount="194">
  <si>
    <t>สินทรัพย์</t>
  </si>
  <si>
    <t>สินทรัพย์หมุนเวียน</t>
  </si>
  <si>
    <t>เงินสดและรายการเทียบเท่าเงินสด</t>
  </si>
  <si>
    <t>รวมสินทรัพย์หมุนเวียน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</si>
  <si>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</si>
  <si>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</si>
  <si>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</si>
  <si>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หมายเหตุ</t>
  </si>
  <si>
    <t>รวมสินทรัพย์ไม่หมุนเวียน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</si>
  <si>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</si>
  <si>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</si>
  <si>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</si>
  <si>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</si>
  <si>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</si>
  <si>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</si>
  <si>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</si>
  <si>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>ทุนเรือนหุ้น</t>
  </si>
  <si>
    <t>ทุนจดทะเบียน</t>
  </si>
  <si>
    <t>รวมหนี้สินและส่วนของผู้ถือหุ้น</t>
  </si>
  <si>
    <t>กระแสเงินสดจากกิจกรรมดำเนินงาน</t>
  </si>
  <si>
    <t>สินค้าคงเหลือ</t>
  </si>
  <si>
    <t>สินทรัพย์หมุนเวียนอื่น</t>
  </si>
  <si>
    <t>งบกระแสเงินสด (ต่อ)</t>
  </si>
  <si>
    <t>กระแสเงินสดจากกิจกรรมจัดหาเงิน</t>
  </si>
  <si>
    <t>หนี้สินไม่หมุนเวียน</t>
  </si>
  <si>
    <t>รวมหนี้สินหมุนเวียน</t>
  </si>
  <si>
    <t>กระแสเงินสดจากกิจกรรมลงทุน</t>
  </si>
  <si>
    <t>กำไรสะสม</t>
  </si>
  <si>
    <t xml:space="preserve">ยังไม่ได้จัดสรร </t>
  </si>
  <si>
    <t>จากกิจกรรมดำเนินงาน</t>
  </si>
  <si>
    <t>ในสินทรัพย์และหนี้สินดำเนินงาน</t>
  </si>
  <si>
    <t>จัดสรรแล้ว</t>
  </si>
  <si>
    <t>ยังไม่ได้จัดสรร</t>
  </si>
  <si>
    <t>หนี้สินจากการดำเนินงานเพิ่มขึ้น (ลดลง)</t>
  </si>
  <si>
    <t>ดอกเบี้ยรับ</t>
  </si>
  <si>
    <t>จ่ายภาษีเงินได้</t>
  </si>
  <si>
    <t>สำรองตามกฎหมาย</t>
  </si>
  <si>
    <t>กำไรจากการดำเนินงานก่อนการเปลี่ยนแปลง</t>
  </si>
  <si>
    <t xml:space="preserve">สินค้าคงเหลือ </t>
  </si>
  <si>
    <t xml:space="preserve">สินทรัพย์ไม่หมุนเวียนอื่น </t>
  </si>
  <si>
    <t xml:space="preserve">รวมส่วนของผู้ถือหุ้น </t>
  </si>
  <si>
    <t>เงินสดและรายการเทียบเท่าเงินสดเพิ่มขึ้น (ลดลง) - สุทธิ</t>
  </si>
  <si>
    <t>งบกำไรขาดทุนเบ็ดเสร็จ</t>
  </si>
  <si>
    <t>รายได้</t>
  </si>
  <si>
    <t>รายได้อื่น</t>
  </si>
  <si>
    <t>รวมรายได้</t>
  </si>
  <si>
    <t>ค่าใช้จ่าย</t>
  </si>
  <si>
    <t>ต้นทุนทางการเงิน</t>
  </si>
  <si>
    <t xml:space="preserve"> </t>
  </si>
  <si>
    <t>จ่ายเงินปันผล</t>
  </si>
  <si>
    <t>สินทรัพย์ไม่มีตัวตน</t>
  </si>
  <si>
    <t>สินทรัพย์ภาษีเงินได้รอการตัดบัญชี</t>
  </si>
  <si>
    <t>- 4 -</t>
  </si>
  <si>
    <t>- 5 -</t>
  </si>
  <si>
    <t>ภาษีเงินได้นิติบุคคลค้างจ่าย</t>
  </si>
  <si>
    <t>หนี้สินไม่หมุนเวียนอื่น</t>
  </si>
  <si>
    <t>ทุนที่ออกและเรียกชำระแล้ว</t>
  </si>
  <si>
    <t>รายได้จากการขายและบริการ</t>
  </si>
  <si>
    <t xml:space="preserve">ค่าใช้จ่ายในการบริหาร                                 </t>
  </si>
  <si>
    <t xml:space="preserve">รวมค่าใช้จ่าย                                                    </t>
  </si>
  <si>
    <t>เงินสดรับจากการจำหน่ายอุปกรณ์</t>
  </si>
  <si>
    <t>เงินรับดอกเบี้ย</t>
  </si>
  <si>
    <t>เงินจ่ายซื้อสินทรัพย์ไม่มีตัวตน</t>
  </si>
  <si>
    <t>เงินจ่ายดอกเบี้ย</t>
  </si>
  <si>
    <t>ข้อมูลกระแสเงินสดเปิดเผยเพิ่มเติม</t>
  </si>
  <si>
    <t>รายการที่ไม่ใช่เงินสด</t>
  </si>
  <si>
    <t>สินทรัพย์สิทธิการใช้</t>
  </si>
  <si>
    <t xml:space="preserve">ต้นทุนขายและบริการ                                      </t>
  </si>
  <si>
    <t>หนี้สินตามสัญญาเช่า</t>
  </si>
  <si>
    <t>กำไรจากกิจกรรมดำเนินงาน</t>
  </si>
  <si>
    <t>จ่ายชำระหนี้สินตามสัญญาเช่า</t>
  </si>
  <si>
    <t>งบการเงินรวม</t>
  </si>
  <si>
    <t>(หน่วย : บาท)</t>
  </si>
  <si>
    <t>การแปลงค่า</t>
  </si>
  <si>
    <t>งบการเงิน</t>
  </si>
  <si>
    <t>ชำระภายในหนึ่งปี</t>
  </si>
  <si>
    <t>กำไรหรือขาดทุนในภายหลัง</t>
  </si>
  <si>
    <t>เงินลงทุนในบริษัทย่อย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</si>
  <si>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</si>
  <si>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</si>
  <si>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ทุนที่ออก</t>
  </si>
  <si>
    <t>และชำระแล้ว</t>
  </si>
  <si>
    <t>องค์ประกอบอื่นของ</t>
  </si>
  <si>
    <t>ค่าเสื่อมราคาและค่าตัดจำหน่าย</t>
  </si>
  <si>
    <t xml:space="preserve">ดอกเบี้ยจ่าย </t>
  </si>
  <si>
    <t>องค์ประกอบอื่นของส่วนของผู้ถือหุ้น</t>
  </si>
  <si>
    <t>รายการที่จะถูกจัดประเภทรายการใหม่เข้าไปไว้ใน</t>
  </si>
  <si>
    <t>ผลต่างจากอัตราแลกเปลี่ยนจากการแปลงค่างบการเงิน</t>
  </si>
  <si>
    <t>รวมส่วนของ</t>
  </si>
  <si>
    <t>ผู้ถือหุ้น</t>
  </si>
  <si>
    <t>ส่วนของหนี้สินตามสัญญาเช่าที่ถึงกำหนด</t>
  </si>
  <si>
    <t>ผลต่างจากการแปลงค่างบการเงิน</t>
  </si>
  <si>
    <t>- 10 -</t>
  </si>
  <si>
    <t>งบกระแสเงินสด</t>
  </si>
  <si>
    <t>- 3 -</t>
  </si>
  <si>
    <t>- 9 -</t>
  </si>
  <si>
    <t>บริษัท วอริกซ์ สปอร์ต จำกัด (มหาชน) และบริษัทย่อย</t>
  </si>
  <si>
    <t>สินทรัพย์ทางการเงินไม่หมุนเวียนอื่น</t>
  </si>
  <si>
    <t xml:space="preserve">หุ้นสามัญ 600,000,000 หุ้น มูลค่าหุ้นละ 0.50 บาท                  </t>
  </si>
  <si>
    <t>ส่วนเกินมูลค่าหุ้น</t>
  </si>
  <si>
    <t>กำไรก่อนค่าใช้จ่ายภาษีเงินได้</t>
  </si>
  <si>
    <t>ค่าใช้จ่ายภาษีเงินได้</t>
  </si>
  <si>
    <t>ส่วนเกิน</t>
  </si>
  <si>
    <t>มูลค่าหุ้น</t>
  </si>
  <si>
    <t>สินทรัพย์จากการดำเนินงาน (เพิ่มขึ้น) ลดลง</t>
  </si>
  <si>
    <t>เงินสดจ่ายลงทุนในบริษัทย่อย</t>
  </si>
  <si>
    <t>การได้มาซึ่งสินทรัพย์สิทธิการใช้ภายใต้สัญญาเช่า</t>
  </si>
  <si>
    <t>ณ วันที่ 31</t>
  </si>
  <si>
    <t>เงินสดสุทธิใช้ไปในกิจกรรมจัดหาเงิน</t>
  </si>
  <si>
    <t>ค่าความนิยม</t>
  </si>
  <si>
    <t>กำไรเบ็ดเสร็จรวมสำหรับงวด</t>
  </si>
  <si>
    <t>กำไรสำหรับงวด</t>
  </si>
  <si>
    <t>รายการปรับปรุงกระทบกำไรสำหรับงวดเป็นเงินสดรับ (จ่าย)</t>
  </si>
  <si>
    <t>เงินสดและรายการเทียบเท่าเงินสด ณ ต้นงวด</t>
  </si>
  <si>
    <t>เงินสดและรายการเทียบเท่าเงินสด ณ สิ้นงวด</t>
  </si>
  <si>
    <r>
      <t>“</t>
    </r>
    <r>
      <rPr>
        <b/>
        <u/>
        <sz val="16"/>
        <rFont val="Angsana New"/>
        <family val="1"/>
      </rPr>
      <t>ยังไม่ได้ตรวจสอบ</t>
    </r>
    <r>
      <rPr>
        <b/>
        <sz val="16"/>
        <rFont val="Angsana New"/>
        <family val="1"/>
      </rPr>
      <t>”</t>
    </r>
  </si>
  <si>
    <r>
      <t>“</t>
    </r>
    <r>
      <rPr>
        <b/>
        <u/>
        <sz val="16"/>
        <rFont val="Angsana New"/>
        <family val="1"/>
      </rPr>
      <t>สอบทานแล้ว</t>
    </r>
    <r>
      <rPr>
        <b/>
        <sz val="16"/>
        <rFont val="Angsana New"/>
        <family val="1"/>
      </rPr>
      <t>”</t>
    </r>
  </si>
  <si>
    <t xml:space="preserve"> - 7 -</t>
  </si>
  <si>
    <t>หนี้สินภาษีเงินได้รอการตัดบัญชี</t>
  </si>
  <si>
    <t>งบการเงินเฉพาะกิจการ</t>
  </si>
  <si>
    <t>กำไร (ขาดทุน) เบ็ดเสร็จอื่น</t>
  </si>
  <si>
    <t>เงินให้กู้ยืมระยะสั้นบริษัทที่เกี่ยวข้องกัน</t>
  </si>
  <si>
    <t>สินทรัพย์ทางการเงินหมุนเวียนอื่น</t>
  </si>
  <si>
    <t>ส่วนต่ำกว่าทุนจากการรวมธุรกิจ</t>
  </si>
  <si>
    <t>หุ้นทุนซื้อคืน</t>
  </si>
  <si>
    <t>สำรองหุ้นทุนซื้อคืน</t>
  </si>
  <si>
    <t>ยอดยกมา ณ วันที่ 1 มกราคม 2567</t>
  </si>
  <si>
    <t>ยอดคงเหลือ ณ วันที่ 31 มีนาคม 2567</t>
  </si>
  <si>
    <t>ส่วนต่ำกว่าทุน</t>
  </si>
  <si>
    <t>จากการรวมธุรกิจ</t>
  </si>
  <si>
    <t>จัดสรรเป็น</t>
  </si>
  <si>
    <t>เงินสดจ่ายซื้อหุ้นทุนซื้อคืน</t>
  </si>
  <si>
    <t>ผลกระทบจากอัตราแลกเปลี่ยนเงินตราต่างประเทศ</t>
  </si>
  <si>
    <t>ของเงินสดและรายการเทียบเท่าเงินสด</t>
  </si>
  <si>
    <t>4, 6</t>
  </si>
  <si>
    <t>ซื้อหุ้นทุนซื้อคืนระหว่างงวด</t>
  </si>
  <si>
    <t>โอนกำไรสะสมส่วนที่ยังไม่ได้จัดสรร</t>
  </si>
  <si>
    <t>เป็นสำรองหุ้นทุนซื้อคืน</t>
  </si>
  <si>
    <t>งบฐานะการเงิน</t>
  </si>
  <si>
    <t>- 2 -</t>
  </si>
  <si>
    <t>งบฐานะการเงิน (ต่อ)</t>
  </si>
  <si>
    <t>ประมาณการหนี้สินสำหรับผลประโยชน์พนักงาน</t>
  </si>
  <si>
    <t>ประมาณการหนี้สินค่ารื้อถอน</t>
  </si>
  <si>
    <t>ต้นทุนในการจัดจำหน่าย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</si>
  <si>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</si>
  <si>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</si>
  <si>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>ค่าใช้จ่ายประมาณการหนี้สินสำหรับผลประโยชน์พนักงาน</t>
  </si>
  <si>
    <t>กำไรเบ็ดเสร็จอื่นสำหรับงวด</t>
  </si>
  <si>
    <t>เงินจ่ายซื้ออุปกรณ์</t>
  </si>
  <si>
    <t>เงินสดสุทธิได้มาจาก (ใช้ไปใน) กิจกรรมลงทุน</t>
  </si>
  <si>
    <t>กำไรจากการจำหน่ายทรัพย์สิน</t>
  </si>
  <si>
    <t>เงินจ่ายล่วงหน้า - ค่าสินทรัพย์</t>
  </si>
  <si>
    <t xml:space="preserve"> ธันวาคม 2567</t>
  </si>
  <si>
    <t xml:space="preserve"> มีนาคม 2568</t>
  </si>
  <si>
    <t>ณ วันที่ 31 มีนาคม 2568</t>
  </si>
  <si>
    <t>สำหรับงวดสามเดือนสิ้นสุดวันที่ 31 มีนาคม 2568</t>
  </si>
  <si>
    <t>ยอดยกมา ณ วันที่ 1 มกราคม 2568</t>
  </si>
  <si>
    <t>ยอดคงเหลือ ณ วันที่ 31 มีนาคม 2568</t>
  </si>
  <si>
    <t>เงินสดจ่ายให้กู้ยืมระยะสั้นบริษัทที่เกี่ยวข้องกัน</t>
  </si>
  <si>
    <t>เงินสดจ่ายเงินมัดจำสินทรัพย์สิทธิการใช้</t>
  </si>
  <si>
    <t>ประมาณการหนี้สินค่ารื้อถอนเพิ่มขึ้น</t>
  </si>
  <si>
    <t>อสังหาริมทรัพย์เพื่อการลงทุน</t>
  </si>
  <si>
    <t>ค่าเผื่อการลดลงของมูลค่าสินค้า</t>
  </si>
  <si>
    <t>ค่าเผื่อผลขาดทุนด้านเครดิตที่คาดว่าจะเกิดขึ้น</t>
  </si>
  <si>
    <t>กำไรจากอัตราแลกเปลี่ยนที่ยังไม่เกิดขึ้นจริง</t>
  </si>
  <si>
    <t>4, 15</t>
  </si>
  <si>
    <t>4, 21</t>
  </si>
  <si>
    <t>รวมส่วนของบริษัทใหญ่</t>
  </si>
  <si>
    <t>ส่วนได้เสียที่ไม่มีอำนาจควบคุม</t>
  </si>
  <si>
    <t>- 6 -</t>
  </si>
  <si>
    <t xml:space="preserve"> - 8 -</t>
  </si>
  <si>
    <t>- 11 -</t>
  </si>
  <si>
    <t>ส่วนที่เป็นของผู้ถือหุ้นของบริษัท</t>
  </si>
  <si>
    <t>ส่วนที่เป็นของผู้มีส่วนได้เสียที่ไม่มีอำนาจควบคุมของบริษัทย่อย</t>
  </si>
  <si>
    <t>การแบ่งกำไร (ขาดทุน) เบ็ดเสร็จรวม</t>
  </si>
  <si>
    <t>การแบ่งปันกำไร (ขาดทุน)</t>
  </si>
  <si>
    <t>ส่วนของผู้ถือหุ้นบริษัทใหญ่</t>
  </si>
  <si>
    <t>งบกำไรขาดทุนเบ็ดเสร็จ (ต่อ)</t>
  </si>
  <si>
    <t>กำไรต่อหุ้น</t>
  </si>
  <si>
    <t>กำไรต่อหุ้นขั้นพื้นฐาน</t>
  </si>
  <si>
    <t>ผู้ถือหุ้นบริษัทใหญ่</t>
  </si>
  <si>
    <t>ส่วนได้เสียที่ไม่มี</t>
  </si>
  <si>
    <t>อำนาจควบคุม</t>
  </si>
  <si>
    <t>เงินสดรับจากการดำเนินงาน</t>
  </si>
  <si>
    <t>กำไรส่วนที่เป็นของผู้ถือหุ้นของบริษัท</t>
  </si>
  <si>
    <t>เจ้าหนี้ค่าหุ้น - เงินลงทุนในบริษัทย่อย</t>
  </si>
  <si>
    <t xml:space="preserve">อุปกรณ์ </t>
  </si>
  <si>
    <t>เงินสดสุทธิได้มา (ใช้ไปใน) จากกิจกรรมดำเนินงาน</t>
  </si>
  <si>
    <t>ลูกหนี้ค่าหุ้น - ส่วนได้เสียที่ไม่มีอำนาจควบคุม</t>
  </si>
  <si>
    <t>เงินจ่ายล่วงหน้า - ค่าทรัพย์สินลดลง</t>
  </si>
  <si>
    <t>ส่วนของผู้มีส่วนได้เสียที่ไม่มีอำนาจควบคุม</t>
  </si>
  <si>
    <t>ในบริษัทย่อยเพิ่มขึ้นจากการลงทุนในบริษัทย่อย</t>
  </si>
  <si>
    <t>เจ้าหนี้ทรัพย์สิน - อุปกรณ์เพิ่มขึ้น</t>
  </si>
  <si>
    <t>เจ้าหนี้ทรัพย์สิน - สินทรัพย์ไม่มีตัวตนเพิ่มขึ้น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</si>
</sst>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3" formatCode="_-* #,##0.00_-;\-* #,##0.00_-;_-* &quot;-&quot;??_-;_-@_-"/>
    <numFmt numFmtId="187" formatCode="#,##0.00_ ;\-#,##0.00\ "/>
    <numFmt numFmtId="188" formatCode="#,##0_ ;\-#,##0\ "/>
    <numFmt numFmtId="189" formatCode="_-* #,##0_-;\-* #,##0_-;_-* &quot;-&quot;??_-;_-@_-"/>
    <numFmt numFmtId="190" formatCode="#,##0\ ;\(#,##0\);&quot;-   &quot;\ \ \ "/>
    <numFmt numFmtId="191" formatCode="_-* #,##0.00_-;\-* #,##0.00_-;_-* &quot;-&quot;_-;_-@_-"/>
    <numFmt numFmtId="192" formatCode="#,##0\ ;\(#,##0\);&quot;-  &quot;\ \ \ "/>
    <numFmt numFmtId="193" formatCode="_-* #,##0.00000_-;\-* #,##0.00000_-;_-* &quot;-&quot;?????_-;_-@_-"/>
    <numFmt numFmtId="194" formatCode="#,##0.00\ ;\(#,##0.00\);&quot;-  &quot;\ \ \ "/>
    <numFmt numFmtId="195" formatCode="_-* #,##0.00_-;\-* #,##0.00_-;_-* &quot;-&quot;?????_-;_-@_-"/>
    <numFmt numFmtId="196" formatCode="#,##0.0"/>
    <numFmt numFmtId="197" formatCode="#,##0.000"/>
  </numFmts>
  <fonts count="20" x14ac:knownFonts="1">
    <font>
      <sz val="14"/>
      <name val="Cordia New"/>
      <charset val="222"/>
    </font>
    <font>
      <sz val="16"/>
      <name val="Angsana New"/>
      <family val="1"/>
    </font>
    <font>
      <b/>
      <sz val="16"/>
      <name val="Angsana New"/>
      <family val="1"/>
    </font>
    <font>
      <b/>
      <u/>
      <sz val="16"/>
      <name val="Angsana New"/>
      <family val="1"/>
    </font>
    <font>
      <sz val="12"/>
      <name val="Angsana New"/>
      <family val="1"/>
    </font>
    <font>
      <sz val="14"/>
      <name val="Cordia New"/>
      <family val="2"/>
    </font>
    <font>
      <sz val="14"/>
      <name val="Cordia New"/>
      <family val="2"/>
    </font>
    <font>
      <sz val="14"/>
      <name val="Cordia New"/>
      <family val="2"/>
    </font>
    <font>
      <sz val="14"/>
      <name val="Cordia New"/>
      <family val="2"/>
    </font>
    <font>
      <sz val="14"/>
      <name val="Cordia New"/>
      <family val="2"/>
    </font>
    <font>
      <sz val="14"/>
      <name val="Angsana New"/>
      <family val="1"/>
    </font>
    <font>
      <sz val="10"/>
      <name val="Arial"/>
      <family val="2"/>
    </font>
    <font>
      <sz val="10"/>
      <color theme="1"/>
      <name val="Arial"/>
      <family val="2"/>
    </font>
    <font>
      <b/>
      <sz val="14"/>
      <name val="Angsana New"/>
      <family val="1"/>
    </font>
    <font>
      <sz val="13"/>
      <name val="Angsana New"/>
      <family val="1"/>
    </font>
    <font>
      <b/>
      <u/>
      <sz val="14"/>
      <name val="Angsana New"/>
      <family val="1"/>
    </font>
    <font>
      <u/>
      <sz val="14"/>
      <name val="Angsana New"/>
      <family val="1"/>
    </font>
    <font>
      <sz val="12"/>
      <color theme="1"/>
      <name val="Angsana New"/>
      <family val="1"/>
    </font>
    <font>
      <sz val="12"/>
      <color rgb="FFFF0000"/>
      <name val="Angsana New"/>
      <family val="1"/>
    </font>
    <font>
      <b/>
      <sz val="13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9">
    <xf numFmtId="0" fontId="0" fillId="0" borderId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9" fillId="0" borderId="0" applyFont="0" applyFill="0" applyBorder="0" applyAlignment="0" applyProtection="0"/>
    <xf numFmtId="0" fontId="11" fillId="0" borderId="0"/>
    <xf numFmtId="0" fontId="5" fillId="0" borderId="0"/>
    <xf numFmtId="0" fontId="12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244">
    <xf numFmtId="0" fontId="0" fillId="0" borderId="0" xfId="0"/>
    <xf numFmtId="0" fontId="1" fillId="0" borderId="0" xfId="9" applyFont="1" applyAlignment="1">
      <alignment vertical="center"/>
    </xf>
    <xf numFmtId="0" fontId="1" fillId="0" borderId="0" xfId="9" applyFont="1"/>
    <xf numFmtId="0" fontId="1" fillId="0" borderId="0" xfId="9" applyFont="1" applyAlignment="1">
      <alignment horizontal="right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vertical="center"/>
    </xf>
    <xf numFmtId="0" fontId="1" fillId="0" borderId="0" xfId="9" applyFont="1" applyAlignment="1">
      <alignment horizontal="center" vertical="center"/>
    </xf>
    <xf numFmtId="0" fontId="1" fillId="0" borderId="0" xfId="9" applyFont="1" applyAlignment="1">
      <alignment horizontal="left" vertical="center"/>
    </xf>
    <xf numFmtId="191" fontId="1" fillId="0" borderId="0" xfId="9" applyNumberFormat="1" applyFont="1" applyAlignment="1">
      <alignment vertical="center"/>
    </xf>
    <xf numFmtId="0" fontId="1" fillId="0" borderId="0" xfId="9" applyFont="1" applyAlignment="1">
      <alignment vertical="top"/>
    </xf>
    <xf numFmtId="0" fontId="4" fillId="0" borderId="0" xfId="9" applyFont="1" applyAlignment="1">
      <alignment vertical="center"/>
    </xf>
    <xf numFmtId="0" fontId="4" fillId="0" borderId="0" xfId="9" applyFont="1" applyAlignment="1">
      <alignment horizontal="right" vertical="center"/>
    </xf>
    <xf numFmtId="189" fontId="1" fillId="0" borderId="0" xfId="10" applyNumberFormat="1" applyFont="1" applyBorder="1" applyAlignment="1">
      <alignment vertical="top"/>
    </xf>
    <xf numFmtId="192" fontId="1" fillId="0" borderId="0" xfId="10" applyNumberFormat="1" applyFont="1" applyBorder="1" applyAlignment="1">
      <alignment vertical="top"/>
    </xf>
    <xf numFmtId="0" fontId="2" fillId="0" borderId="0" xfId="9" applyFont="1" applyAlignment="1">
      <alignment horizontal="right" vertical="top"/>
    </xf>
    <xf numFmtId="0" fontId="2" fillId="0" borderId="0" xfId="9" applyFont="1" applyAlignment="1">
      <alignment horizontal="center"/>
    </xf>
    <xf numFmtId="0" fontId="10" fillId="0" borderId="0" xfId="9" applyFont="1" applyAlignment="1">
      <alignment vertical="center"/>
    </xf>
    <xf numFmtId="0" fontId="10" fillId="0" borderId="0" xfId="9" applyFont="1" applyAlignment="1">
      <alignment horizontal="left" vertical="center"/>
    </xf>
    <xf numFmtId="0" fontId="10" fillId="0" borderId="0" xfId="9" applyFont="1" applyAlignment="1">
      <alignment horizontal="right" vertical="center"/>
    </xf>
    <xf numFmtId="193" fontId="10" fillId="0" borderId="0" xfId="1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9" applyFont="1" applyAlignment="1">
      <alignment horizontal="right" vertical="center"/>
    </xf>
    <xf numFmtId="43" fontId="1" fillId="0" borderId="0" xfId="9" applyNumberFormat="1" applyFont="1" applyAlignment="1">
      <alignment horizontal="center" vertical="center"/>
    </xf>
    <xf numFmtId="194" fontId="1" fillId="0" borderId="0" xfId="10" applyNumberFormat="1" applyFont="1" applyBorder="1" applyAlignment="1">
      <alignment vertical="center"/>
    </xf>
    <xf numFmtId="192" fontId="1" fillId="0" borderId="0" xfId="10" applyNumberFormat="1" applyFont="1" applyAlignment="1">
      <alignment vertical="center"/>
    </xf>
    <xf numFmtId="0" fontId="10" fillId="0" borderId="0" xfId="9" applyFont="1" applyAlignment="1">
      <alignment vertical="top"/>
    </xf>
    <xf numFmtId="194" fontId="10" fillId="0" borderId="2" xfId="10" applyNumberFormat="1" applyFont="1" applyFill="1" applyBorder="1" applyAlignment="1">
      <alignment vertical="center"/>
    </xf>
    <xf numFmtId="194" fontId="1" fillId="0" borderId="0" xfId="10" applyNumberFormat="1" applyFont="1" applyFill="1" applyBorder="1" applyAlignment="1">
      <alignment vertical="center"/>
    </xf>
    <xf numFmtId="43" fontId="1" fillId="0" borderId="0" xfId="9" applyNumberFormat="1" applyFont="1" applyAlignment="1">
      <alignment vertical="center"/>
    </xf>
    <xf numFmtId="0" fontId="10" fillId="0" borderId="0" xfId="9" applyFont="1" applyAlignment="1">
      <alignment horizontal="center" vertical="center"/>
    </xf>
    <xf numFmtId="0" fontId="10" fillId="0" borderId="2" xfId="9" applyFont="1" applyBorder="1" applyAlignment="1">
      <alignment horizontal="center" vertical="center"/>
    </xf>
    <xf numFmtId="0" fontId="13" fillId="0" borderId="0" xfId="9" applyFont="1" applyAlignment="1">
      <alignment horizontal="center" vertical="center"/>
    </xf>
    <xf numFmtId="43" fontId="14" fillId="0" borderId="0" xfId="9" applyNumberFormat="1" applyFont="1" applyAlignment="1">
      <alignment vertical="center"/>
    </xf>
    <xf numFmtId="41" fontId="2" fillId="0" borderId="0" xfId="1" applyNumberFormat="1" applyFont="1" applyAlignment="1">
      <alignment horizontal="right" vertical="center"/>
    </xf>
    <xf numFmtId="0" fontId="13" fillId="0" borderId="0" xfId="9" applyFont="1" applyAlignment="1">
      <alignment horizontal="center"/>
    </xf>
    <xf numFmtId="0" fontId="13" fillId="0" borderId="0" xfId="9" applyFont="1" applyAlignment="1">
      <alignment horizontal="right"/>
    </xf>
    <xf numFmtId="0" fontId="10" fillId="0" borderId="0" xfId="9" applyFont="1"/>
    <xf numFmtId="41" fontId="10" fillId="0" borderId="0" xfId="9" applyNumberFormat="1" applyFont="1" applyAlignment="1">
      <alignment horizontal="right" vertical="center"/>
    </xf>
    <xf numFmtId="188" fontId="10" fillId="0" borderId="0" xfId="10" applyNumberFormat="1" applyFont="1" applyFill="1" applyBorder="1" applyAlignment="1">
      <alignment vertical="center"/>
    </xf>
    <xf numFmtId="43" fontId="10" fillId="0" borderId="0" xfId="9" applyNumberFormat="1" applyFont="1" applyAlignment="1">
      <alignment horizontal="center" vertical="center"/>
    </xf>
    <xf numFmtId="194" fontId="10" fillId="0" borderId="0" xfId="10" applyNumberFormat="1" applyFont="1" applyFill="1" applyAlignment="1">
      <alignment vertical="center"/>
    </xf>
    <xf numFmtId="192" fontId="10" fillId="0" borderId="0" xfId="10" applyNumberFormat="1" applyFont="1" applyFill="1" applyAlignment="1">
      <alignment vertical="center"/>
    </xf>
    <xf numFmtId="194" fontId="10" fillId="0" borderId="4" xfId="10" applyNumberFormat="1" applyFont="1" applyFill="1" applyBorder="1" applyAlignment="1">
      <alignment vertical="center"/>
    </xf>
    <xf numFmtId="194" fontId="10" fillId="0" borderId="0" xfId="10" applyNumberFormat="1" applyFont="1" applyFill="1" applyBorder="1" applyAlignment="1">
      <alignment vertical="center"/>
    </xf>
    <xf numFmtId="4" fontId="10" fillId="0" borderId="0" xfId="9" applyNumberFormat="1" applyFont="1" applyAlignment="1">
      <alignment vertical="center"/>
    </xf>
    <xf numFmtId="194" fontId="10" fillId="0" borderId="1" xfId="10" applyNumberFormat="1" applyFont="1" applyFill="1" applyBorder="1" applyAlignment="1">
      <alignment vertical="center"/>
    </xf>
    <xf numFmtId="194" fontId="10" fillId="0" borderId="1" xfId="10" applyNumberFormat="1" applyFont="1" applyFill="1" applyBorder="1" applyAlignment="1">
      <alignment horizontal="left" vertical="center" indent="7"/>
    </xf>
    <xf numFmtId="194" fontId="10" fillId="0" borderId="0" xfId="10" applyNumberFormat="1" applyFont="1" applyFill="1" applyBorder="1" applyAlignment="1">
      <alignment horizontal="left" vertical="center" indent="7"/>
    </xf>
    <xf numFmtId="0" fontId="13" fillId="0" borderId="0" xfId="9" applyFont="1" applyAlignment="1">
      <alignment vertical="center"/>
    </xf>
    <xf numFmtId="0" fontId="13" fillId="0" borderId="0" xfId="14" quotePrefix="1" applyFont="1" applyAlignment="1" applyProtection="1">
      <alignment vertical="center"/>
      <protection locked="0"/>
    </xf>
    <xf numFmtId="192" fontId="10" fillId="0" borderId="0" xfId="10" applyNumberFormat="1" applyFont="1" applyFill="1" applyBorder="1" applyAlignment="1">
      <alignment vertical="center"/>
    </xf>
    <xf numFmtId="0" fontId="10" fillId="0" borderId="0" xfId="14" quotePrefix="1" applyFont="1" applyAlignment="1" applyProtection="1">
      <alignment vertical="center"/>
      <protection locked="0"/>
    </xf>
    <xf numFmtId="194" fontId="10" fillId="0" borderId="5" xfId="10" applyNumberFormat="1" applyFont="1" applyFill="1" applyBorder="1" applyAlignment="1">
      <alignment vertical="center"/>
    </xf>
    <xf numFmtId="192" fontId="10" fillId="0" borderId="0" xfId="10" applyNumberFormat="1" applyFont="1" applyAlignment="1">
      <alignment vertical="center"/>
    </xf>
    <xf numFmtId="192" fontId="10" fillId="0" borderId="0" xfId="10" applyNumberFormat="1" applyFont="1" applyBorder="1" applyAlignment="1">
      <alignment vertical="center"/>
    </xf>
    <xf numFmtId="43" fontId="10" fillId="0" borderId="0" xfId="6" applyFont="1" applyFill="1" applyAlignment="1">
      <alignment vertical="center"/>
    </xf>
    <xf numFmtId="43" fontId="10" fillId="0" borderId="0" xfId="6" applyFont="1" applyFill="1" applyBorder="1" applyAlignment="1">
      <alignment vertical="center"/>
    </xf>
    <xf numFmtId="43" fontId="10" fillId="0" borderId="2" xfId="6" applyFont="1" applyFill="1" applyBorder="1" applyAlignment="1">
      <alignment vertical="center"/>
    </xf>
    <xf numFmtId="43" fontId="10" fillId="0" borderId="4" xfId="6" applyFont="1" applyFill="1" applyBorder="1" applyAlignment="1">
      <alignment vertical="center"/>
    </xf>
    <xf numFmtId="43" fontId="10" fillId="0" borderId="5" xfId="6" applyFont="1" applyFill="1" applyBorder="1" applyAlignment="1">
      <alignment vertical="center"/>
    </xf>
    <xf numFmtId="188" fontId="10" fillId="0" borderId="0" xfId="6" applyNumberFormat="1" applyFont="1" applyFill="1" applyBorder="1" applyAlignment="1">
      <alignment vertical="center"/>
    </xf>
    <xf numFmtId="187" fontId="10" fillId="0" borderId="0" xfId="6" applyNumberFormat="1" applyFont="1" applyFill="1" applyAlignment="1">
      <alignment vertical="center"/>
    </xf>
    <xf numFmtId="187" fontId="10" fillId="0" borderId="2" xfId="6" applyNumberFormat="1" applyFont="1" applyFill="1" applyBorder="1" applyAlignment="1">
      <alignment vertical="center"/>
    </xf>
    <xf numFmtId="187" fontId="10" fillId="0" borderId="0" xfId="6" applyNumberFormat="1" applyFont="1" applyFill="1" applyBorder="1" applyAlignment="1">
      <alignment vertical="center"/>
    </xf>
    <xf numFmtId="187" fontId="10" fillId="0" borderId="4" xfId="6" applyNumberFormat="1" applyFont="1" applyFill="1" applyBorder="1" applyAlignment="1">
      <alignment vertical="center"/>
    </xf>
    <xf numFmtId="188" fontId="10" fillId="0" borderId="0" xfId="6" applyNumberFormat="1" applyFont="1" applyFill="1" applyAlignment="1">
      <alignment vertical="center"/>
    </xf>
    <xf numFmtId="191" fontId="10" fillId="0" borderId="3" xfId="6" applyNumberFormat="1" applyFont="1" applyFill="1" applyBorder="1" applyAlignment="1">
      <alignment vertical="center"/>
    </xf>
    <xf numFmtId="191" fontId="10" fillId="0" borderId="0" xfId="6" applyNumberFormat="1" applyFont="1" applyFill="1" applyBorder="1" applyAlignment="1">
      <alignment vertical="center"/>
    </xf>
    <xf numFmtId="191" fontId="10" fillId="0" borderId="0" xfId="6" applyNumberFormat="1" applyFont="1" applyFill="1" applyAlignment="1">
      <alignment vertical="center"/>
    </xf>
    <xf numFmtId="191" fontId="10" fillId="0" borderId="0" xfId="9" applyNumberFormat="1" applyFont="1" applyAlignment="1">
      <alignment vertical="center"/>
    </xf>
    <xf numFmtId="191" fontId="10" fillId="0" borderId="4" xfId="9" applyNumberFormat="1" applyFont="1" applyBorder="1" applyAlignment="1">
      <alignment vertical="center"/>
    </xf>
    <xf numFmtId="191" fontId="10" fillId="0" borderId="5" xfId="9" applyNumberFormat="1" applyFont="1" applyBorder="1" applyAlignment="1">
      <alignment vertical="center"/>
    </xf>
    <xf numFmtId="0" fontId="10" fillId="0" borderId="0" xfId="9" applyFont="1" applyAlignment="1">
      <alignment horizontal="center" vertical="top"/>
    </xf>
    <xf numFmtId="0" fontId="16" fillId="0" borderId="0" xfId="9" applyFont="1" applyAlignment="1">
      <alignment vertical="top"/>
    </xf>
    <xf numFmtId="43" fontId="10" fillId="0" borderId="1" xfId="10" applyFont="1" applyBorder="1" applyAlignment="1">
      <alignment vertical="top"/>
    </xf>
    <xf numFmtId="43" fontId="10" fillId="0" borderId="0" xfId="10" applyFont="1" applyBorder="1" applyAlignment="1">
      <alignment vertical="top"/>
    </xf>
    <xf numFmtId="194" fontId="10" fillId="0" borderId="0" xfId="2" applyNumberFormat="1" applyFont="1" applyFill="1" applyBorder="1" applyAlignment="1">
      <alignment vertical="top"/>
    </xf>
    <xf numFmtId="194" fontId="10" fillId="0" borderId="0" xfId="2" applyNumberFormat="1" applyFont="1" applyFill="1" applyBorder="1" applyAlignment="1">
      <alignment horizontal="center" vertical="top"/>
    </xf>
    <xf numFmtId="4" fontId="1" fillId="0" borderId="0" xfId="9" applyNumberFormat="1" applyFont="1"/>
    <xf numFmtId="0" fontId="1" fillId="0" borderId="0" xfId="0" applyFont="1" applyAlignment="1">
      <alignment horizontal="center" vertical="center"/>
    </xf>
    <xf numFmtId="190" fontId="10" fillId="0" borderId="0" xfId="6" applyNumberFormat="1" applyFont="1" applyFill="1" applyAlignment="1">
      <alignment vertical="center"/>
    </xf>
    <xf numFmtId="190" fontId="10" fillId="0" borderId="0" xfId="6" applyNumberFormat="1" applyFont="1" applyFill="1" applyBorder="1" applyAlignment="1">
      <alignment vertical="center"/>
    </xf>
    <xf numFmtId="43" fontId="10" fillId="0" borderId="0" xfId="2" applyFont="1" applyFill="1" applyAlignment="1">
      <alignment horizontal="center" vertical="center"/>
    </xf>
    <xf numFmtId="1" fontId="10" fillId="0" borderId="0" xfId="6" applyNumberFormat="1" applyFont="1" applyFill="1" applyAlignment="1">
      <alignment horizontal="center" vertical="center"/>
    </xf>
    <xf numFmtId="1" fontId="10" fillId="0" borderId="0" xfId="6" applyNumberFormat="1" applyFont="1" applyFill="1" applyBorder="1" applyAlignment="1">
      <alignment horizontal="center" vertical="center"/>
    </xf>
    <xf numFmtId="41" fontId="10" fillId="0" borderId="0" xfId="6" applyNumberFormat="1" applyFont="1" applyFill="1" applyAlignment="1">
      <alignment vertical="center"/>
    </xf>
    <xf numFmtId="0" fontId="10" fillId="0" borderId="0" xfId="6" applyNumberFormat="1" applyFont="1" applyFill="1" applyBorder="1" applyAlignment="1">
      <alignment horizontal="right" vertical="center"/>
    </xf>
    <xf numFmtId="188" fontId="10" fillId="0" borderId="0" xfId="6" applyNumberFormat="1" applyFont="1" applyFill="1" applyAlignment="1">
      <alignment horizontal="center" vertical="center"/>
    </xf>
    <xf numFmtId="188" fontId="10" fillId="0" borderId="0" xfId="6" applyNumberFormat="1" applyFont="1" applyFill="1" applyBorder="1" applyAlignment="1">
      <alignment horizontal="center" vertical="center"/>
    </xf>
    <xf numFmtId="43" fontId="10" fillId="0" borderId="0" xfId="6" applyFont="1" applyFill="1" applyBorder="1" applyAlignment="1">
      <alignment horizontal="right" vertical="center"/>
    </xf>
    <xf numFmtId="188" fontId="10" fillId="0" borderId="0" xfId="6" applyNumberFormat="1" applyFont="1" applyFill="1" applyBorder="1" applyAlignment="1">
      <alignment horizontal="right" vertical="center"/>
    </xf>
    <xf numFmtId="188" fontId="1" fillId="0" borderId="0" xfId="6" applyNumberFormat="1" applyFont="1" applyFill="1" applyBorder="1" applyAlignment="1">
      <alignment horizontal="center" vertical="center"/>
    </xf>
    <xf numFmtId="188" fontId="1" fillId="0" borderId="0" xfId="6" applyNumberFormat="1" applyFont="1" applyFill="1" applyAlignment="1">
      <alignment vertical="center"/>
    </xf>
    <xf numFmtId="0" fontId="10" fillId="0" borderId="0" xfId="9" applyFont="1" applyAlignment="1">
      <alignment horizontal="right" vertical="top"/>
    </xf>
    <xf numFmtId="0" fontId="2" fillId="0" borderId="0" xfId="9" applyFont="1" applyAlignment="1">
      <alignment horizontal="right" vertical="center"/>
    </xf>
    <xf numFmtId="38" fontId="10" fillId="0" borderId="0" xfId="9" applyNumberFormat="1" applyFont="1" applyAlignment="1">
      <alignment horizontal="right" vertical="center"/>
    </xf>
    <xf numFmtId="37" fontId="10" fillId="0" borderId="0" xfId="9" applyNumberFormat="1" applyFont="1" applyAlignment="1">
      <alignment horizontal="right" vertical="center"/>
    </xf>
    <xf numFmtId="1" fontId="10" fillId="0" borderId="0" xfId="6" applyNumberFormat="1" applyFont="1" applyFill="1" applyBorder="1" applyAlignment="1">
      <alignment horizontal="right" vertical="center"/>
    </xf>
    <xf numFmtId="1" fontId="10" fillId="0" borderId="0" xfId="9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9" applyFont="1" applyAlignment="1">
      <alignment horizontal="right" vertical="top"/>
    </xf>
    <xf numFmtId="43" fontId="10" fillId="0" borderId="0" xfId="12" applyFont="1" applyFill="1" applyBorder="1" applyAlignment="1">
      <alignment horizontal="right"/>
    </xf>
    <xf numFmtId="187" fontId="10" fillId="0" borderId="0" xfId="1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39" fontId="10" fillId="0" borderId="0" xfId="10" applyNumberFormat="1" applyFont="1" applyFill="1" applyBorder="1" applyAlignment="1">
      <alignment vertical="top"/>
    </xf>
    <xf numFmtId="0" fontId="2" fillId="0" borderId="0" xfId="9" applyFont="1" applyAlignment="1">
      <alignment horizontal="center" vertical="top"/>
    </xf>
    <xf numFmtId="43" fontId="10" fillId="0" borderId="0" xfId="10" applyFont="1" applyFill="1" applyBorder="1" applyAlignment="1">
      <alignment vertical="top"/>
    </xf>
    <xf numFmtId="0" fontId="10" fillId="0" borderId="0" xfId="0" applyFont="1" applyAlignment="1">
      <alignment vertical="top"/>
    </xf>
    <xf numFmtId="194" fontId="1" fillId="0" borderId="0" xfId="10" applyNumberFormat="1" applyFont="1" applyFill="1" applyBorder="1" applyAlignment="1">
      <alignment vertical="top"/>
    </xf>
    <xf numFmtId="43" fontId="1" fillId="0" borderId="0" xfId="10" applyFont="1" applyFill="1" applyBorder="1" applyAlignment="1">
      <alignment vertical="top"/>
    </xf>
    <xf numFmtId="0" fontId="10" fillId="0" borderId="0" xfId="0" applyFont="1" applyAlignment="1">
      <alignment horizontal="justify" vertical="center" wrapText="1"/>
    </xf>
    <xf numFmtId="0" fontId="15" fillId="0" borderId="0" xfId="9" applyFont="1" applyAlignment="1">
      <alignment vertical="top"/>
    </xf>
    <xf numFmtId="0" fontId="13" fillId="0" borderId="0" xfId="9" applyFont="1" applyAlignment="1">
      <alignment vertical="top"/>
    </xf>
    <xf numFmtId="0" fontId="13" fillId="0" borderId="0" xfId="9" applyFont="1" applyAlignment="1">
      <alignment horizontal="right" vertical="top"/>
    </xf>
    <xf numFmtId="194" fontId="10" fillId="0" borderId="2" xfId="2" applyNumberFormat="1" applyFont="1" applyFill="1" applyBorder="1" applyAlignment="1"/>
    <xf numFmtId="194" fontId="10" fillId="0" borderId="0" xfId="2" applyNumberFormat="1" applyFont="1" applyFill="1" applyBorder="1" applyAlignment="1"/>
    <xf numFmtId="43" fontId="10" fillId="0" borderId="0" xfId="10" applyFont="1" applyBorder="1" applyAlignment="1"/>
    <xf numFmtId="0" fontId="10" fillId="0" borderId="0" xfId="9" applyFont="1" applyAlignment="1">
      <alignment horizontal="center"/>
    </xf>
    <xf numFmtId="0" fontId="10" fillId="0" borderId="4" xfId="9" applyFont="1" applyBorder="1" applyAlignment="1">
      <alignment horizontal="center"/>
    </xf>
    <xf numFmtId="194" fontId="10" fillId="0" borderId="0" xfId="2" applyNumberFormat="1" applyFont="1" applyFill="1" applyBorder="1" applyAlignment="1">
      <alignment horizontal="center"/>
    </xf>
    <xf numFmtId="43" fontId="10" fillId="0" borderId="0" xfId="10" applyFont="1" applyFill="1" applyBorder="1" applyAlignment="1"/>
    <xf numFmtId="0" fontId="10" fillId="0" borderId="2" xfId="9" applyFont="1" applyBorder="1" applyAlignment="1">
      <alignment horizontal="center"/>
    </xf>
    <xf numFmtId="194" fontId="10" fillId="0" borderId="1" xfId="2" applyNumberFormat="1" applyFont="1" applyFill="1" applyBorder="1" applyAlignment="1"/>
    <xf numFmtId="194" fontId="10" fillId="0" borderId="0" xfId="10" applyNumberFormat="1" applyFont="1" applyFill="1" applyBorder="1" applyAlignment="1"/>
    <xf numFmtId="194" fontId="10" fillId="0" borderId="2" xfId="2" applyNumberFormat="1" applyFont="1" applyFill="1" applyBorder="1" applyAlignment="1">
      <alignment horizontal="center"/>
    </xf>
    <xf numFmtId="39" fontId="10" fillId="0" borderId="0" xfId="10" applyNumberFormat="1" applyFont="1" applyFill="1" applyBorder="1" applyAlignment="1"/>
    <xf numFmtId="194" fontId="10" fillId="0" borderId="5" xfId="2" applyNumberFormat="1" applyFont="1" applyFill="1" applyBorder="1" applyAlignment="1"/>
    <xf numFmtId="194" fontId="10" fillId="0" borderId="4" xfId="10" applyNumberFormat="1" applyFont="1" applyFill="1" applyBorder="1" applyAlignment="1"/>
    <xf numFmtId="194" fontId="10" fillId="0" borderId="4" xfId="2" applyNumberFormat="1" applyFont="1" applyFill="1" applyBorder="1" applyAlignment="1"/>
    <xf numFmtId="43" fontId="10" fillId="0" borderId="0" xfId="12" applyFont="1" applyFill="1" applyAlignment="1">
      <alignment horizontal="center" vertical="center"/>
    </xf>
    <xf numFmtId="43" fontId="10" fillId="0" borderId="0" xfId="12" applyFont="1" applyFill="1" applyBorder="1" applyAlignment="1">
      <alignment horizontal="center" vertical="center"/>
    </xf>
    <xf numFmtId="193" fontId="10" fillId="0" borderId="0" xfId="12" applyNumberFormat="1" applyFont="1" applyFill="1" applyBorder="1" applyAlignment="1">
      <alignment horizontal="center" vertical="center"/>
    </xf>
    <xf numFmtId="43" fontId="4" fillId="0" borderId="5" xfId="12" applyFont="1" applyFill="1" applyBorder="1" applyAlignment="1">
      <alignment vertical="center"/>
    </xf>
    <xf numFmtId="194" fontId="4" fillId="0" borderId="5" xfId="10" applyNumberFormat="1" applyFont="1" applyFill="1" applyBorder="1" applyAlignment="1">
      <alignment vertical="center"/>
    </xf>
    <xf numFmtId="0" fontId="4" fillId="0" borderId="0" xfId="9" applyFont="1"/>
    <xf numFmtId="43" fontId="4" fillId="0" borderId="0" xfId="12" applyFont="1" applyFill="1" applyBorder="1" applyAlignment="1"/>
    <xf numFmtId="0" fontId="4" fillId="0" borderId="0" xfId="9" applyFont="1" applyAlignment="1">
      <alignment vertical="top"/>
    </xf>
    <xf numFmtId="0" fontId="14" fillId="0" borderId="0" xfId="9" applyFont="1" applyAlignment="1">
      <alignment vertical="center"/>
    </xf>
    <xf numFmtId="0" fontId="14" fillId="0" borderId="0" xfId="9" applyFont="1" applyAlignment="1">
      <alignment horizontal="right" vertical="center"/>
    </xf>
    <xf numFmtId="0" fontId="14" fillId="0" borderId="0" xfId="9" applyFont="1" applyAlignment="1">
      <alignment horizontal="center" vertical="center"/>
    </xf>
    <xf numFmtId="0" fontId="14" fillId="0" borderId="2" xfId="9" applyFont="1" applyBorder="1" applyAlignment="1">
      <alignment horizontal="center" vertical="center"/>
    </xf>
    <xf numFmtId="0" fontId="14" fillId="0" borderId="2" xfId="9" applyFont="1" applyBorder="1" applyAlignment="1">
      <alignment vertical="center"/>
    </xf>
    <xf numFmtId="195" fontId="14" fillId="0" borderId="0" xfId="10" applyNumberFormat="1" applyFont="1" applyBorder="1" applyAlignment="1">
      <alignment horizontal="right"/>
    </xf>
    <xf numFmtId="0" fontId="14" fillId="0" borderId="0" xfId="9" applyFont="1"/>
    <xf numFmtId="194" fontId="14" fillId="0" borderId="5" xfId="10" applyNumberFormat="1" applyFont="1" applyFill="1" applyBorder="1" applyAlignment="1">
      <alignment vertical="center"/>
    </xf>
    <xf numFmtId="0" fontId="14" fillId="0" borderId="0" xfId="9" applyFont="1" applyAlignment="1">
      <alignment vertical="top"/>
    </xf>
    <xf numFmtId="194" fontId="14" fillId="0" borderId="0" xfId="10" applyNumberFormat="1" applyFont="1" applyBorder="1" applyAlignment="1">
      <alignment vertical="top"/>
    </xf>
    <xf numFmtId="43" fontId="14" fillId="0" borderId="0" xfId="2" applyFont="1" applyBorder="1" applyAlignment="1">
      <alignment vertical="top"/>
    </xf>
    <xf numFmtId="0" fontId="4" fillId="0" borderId="0" xfId="9" applyFont="1" applyAlignment="1">
      <alignment horizontal="center" vertical="center"/>
    </xf>
    <xf numFmtId="0" fontId="4" fillId="0" borderId="2" xfId="9" applyFont="1" applyBorder="1" applyAlignment="1">
      <alignment horizontal="center" vertical="center"/>
    </xf>
    <xf numFmtId="0" fontId="4" fillId="0" borderId="0" xfId="9" applyFont="1" applyAlignment="1">
      <alignment horizontal="center" vertical="center" wrapText="1"/>
    </xf>
    <xf numFmtId="0" fontId="4" fillId="0" borderId="2" xfId="9" applyFont="1" applyBorder="1" applyAlignment="1">
      <alignment vertical="center"/>
    </xf>
    <xf numFmtId="0" fontId="4" fillId="0" borderId="2" xfId="9" quotePrefix="1" applyFont="1" applyBorder="1" applyAlignment="1">
      <alignment horizontal="center" vertical="center"/>
    </xf>
    <xf numFmtId="0" fontId="4" fillId="0" borderId="2" xfId="9" applyFont="1" applyBorder="1" applyAlignment="1">
      <alignment horizontal="center" vertical="center" wrapText="1"/>
    </xf>
    <xf numFmtId="195" fontId="4" fillId="0" borderId="0" xfId="10" applyNumberFormat="1" applyFont="1" applyBorder="1" applyAlignment="1">
      <alignment horizontal="right"/>
    </xf>
    <xf numFmtId="195" fontId="4" fillId="0" borderId="0" xfId="10" applyNumberFormat="1" applyFont="1" applyFill="1" applyBorder="1" applyAlignment="1">
      <alignment horizontal="right"/>
    </xf>
    <xf numFmtId="194" fontId="4" fillId="0" borderId="0" xfId="10" applyNumberFormat="1" applyFont="1" applyFill="1" applyBorder="1" applyAlignment="1"/>
    <xf numFmtId="43" fontId="17" fillId="0" borderId="0" xfId="2" applyFont="1" applyFill="1" applyBorder="1" applyAlignment="1"/>
    <xf numFmtId="193" fontId="4" fillId="0" borderId="0" xfId="10" applyNumberFormat="1" applyFont="1" applyFill="1" applyBorder="1" applyAlignment="1">
      <alignment horizontal="right"/>
    </xf>
    <xf numFmtId="194" fontId="18" fillId="0" borderId="0" xfId="10" applyNumberFormat="1" applyFont="1" applyFill="1" applyBorder="1" applyAlignment="1"/>
    <xf numFmtId="43" fontId="17" fillId="0" borderId="5" xfId="2" applyFont="1" applyFill="1" applyBorder="1" applyAlignment="1"/>
    <xf numFmtId="43" fontId="4" fillId="0" borderId="0" xfId="9" applyNumberFormat="1" applyFont="1" applyAlignment="1">
      <alignment vertical="center"/>
    </xf>
    <xf numFmtId="194" fontId="4" fillId="0" borderId="0" xfId="10" applyNumberFormat="1" applyFont="1" applyFill="1" applyBorder="1" applyAlignment="1">
      <alignment vertical="top"/>
    </xf>
    <xf numFmtId="43" fontId="4" fillId="0" borderId="0" xfId="12" applyFont="1" applyFill="1" applyBorder="1" applyAlignment="1">
      <alignment vertical="top"/>
    </xf>
    <xf numFmtId="43" fontId="18" fillId="0" borderId="0" xfId="9" applyNumberFormat="1" applyFont="1" applyAlignment="1">
      <alignment vertical="center"/>
    </xf>
    <xf numFmtId="43" fontId="18" fillId="0" borderId="0" xfId="12" applyFont="1" applyFill="1" applyBorder="1" applyAlignment="1">
      <alignment vertical="top"/>
    </xf>
    <xf numFmtId="194" fontId="4" fillId="0" borderId="0" xfId="10" applyNumberFormat="1" applyFont="1" applyBorder="1" applyAlignment="1">
      <alignment vertical="top"/>
    </xf>
    <xf numFmtId="43" fontId="4" fillId="0" borderId="0" xfId="2" applyFont="1" applyBorder="1" applyAlignment="1">
      <alignment vertical="top"/>
    </xf>
    <xf numFmtId="0" fontId="14" fillId="0" borderId="0" xfId="9" applyFont="1" applyAlignment="1">
      <alignment horizontal="center"/>
    </xf>
    <xf numFmtId="0" fontId="14" fillId="0" borderId="2" xfId="9" quotePrefix="1" applyFont="1" applyBorder="1" applyAlignment="1">
      <alignment horizontal="center"/>
    </xf>
    <xf numFmtId="194" fontId="14" fillId="0" borderId="0" xfId="10" applyNumberFormat="1" applyFont="1" applyBorder="1" applyAlignment="1"/>
    <xf numFmtId="43" fontId="14" fillId="0" borderId="0" xfId="2" applyFont="1" applyBorder="1" applyAlignment="1"/>
    <xf numFmtId="194" fontId="14" fillId="0" borderId="5" xfId="10" applyNumberFormat="1" applyFont="1" applyFill="1" applyBorder="1" applyAlignment="1">
      <alignment vertical="top"/>
    </xf>
    <xf numFmtId="43" fontId="14" fillId="0" borderId="0" xfId="12" applyFont="1" applyBorder="1" applyAlignment="1">
      <alignment vertical="top"/>
    </xf>
    <xf numFmtId="43" fontId="14" fillId="0" borderId="5" xfId="12" applyFont="1" applyFill="1" applyBorder="1" applyAlignment="1">
      <alignment horizontal="right"/>
    </xf>
    <xf numFmtId="43" fontId="14" fillId="0" borderId="0" xfId="12" applyFont="1" applyFill="1" applyBorder="1" applyAlignment="1">
      <alignment horizontal="right"/>
    </xf>
    <xf numFmtId="0" fontId="10" fillId="0" borderId="4" xfId="9" applyFont="1" applyBorder="1" applyAlignment="1">
      <alignment horizontal="center" vertical="center"/>
    </xf>
    <xf numFmtId="43" fontId="17" fillId="0" borderId="1" xfId="2" applyFont="1" applyFill="1" applyBorder="1" applyAlignment="1"/>
    <xf numFmtId="194" fontId="4" fillId="0" borderId="1" xfId="10" applyNumberFormat="1" applyFont="1" applyFill="1" applyBorder="1" applyAlignment="1">
      <alignment vertical="center"/>
    </xf>
    <xf numFmtId="43" fontId="4" fillId="0" borderId="1" xfId="12" applyFont="1" applyFill="1" applyBorder="1" applyAlignment="1">
      <alignment vertical="center"/>
    </xf>
    <xf numFmtId="0" fontId="18" fillId="0" borderId="0" xfId="9" applyFont="1" applyAlignment="1">
      <alignment horizontal="center" vertical="center"/>
    </xf>
    <xf numFmtId="0" fontId="18" fillId="0" borderId="0" xfId="9" applyFont="1"/>
    <xf numFmtId="0" fontId="18" fillId="0" borderId="0" xfId="9" applyFont="1" applyAlignment="1">
      <alignment vertical="top"/>
    </xf>
    <xf numFmtId="3" fontId="4" fillId="0" borderId="0" xfId="10" applyNumberFormat="1" applyFont="1" applyFill="1" applyBorder="1" applyAlignment="1"/>
    <xf numFmtId="194" fontId="14" fillId="0" borderId="1" xfId="10" applyNumberFormat="1" applyFont="1" applyFill="1" applyBorder="1" applyAlignment="1">
      <alignment vertical="top"/>
    </xf>
    <xf numFmtId="194" fontId="14" fillId="0" borderId="1" xfId="10" applyNumberFormat="1" applyFont="1" applyFill="1" applyBorder="1" applyAlignment="1">
      <alignment vertical="center"/>
    </xf>
    <xf numFmtId="43" fontId="14" fillId="0" borderId="0" xfId="2" applyFont="1" applyFill="1" applyBorder="1" applyAlignment="1">
      <alignment vertical="top"/>
    </xf>
    <xf numFmtId="0" fontId="14" fillId="0" borderId="0" xfId="9" applyFont="1" applyAlignment="1">
      <alignment horizontal="right"/>
    </xf>
    <xf numFmtId="196" fontId="4" fillId="0" borderId="0" xfId="10" applyNumberFormat="1" applyFont="1" applyFill="1" applyBorder="1" applyAlignment="1"/>
    <xf numFmtId="194" fontId="4" fillId="0" borderId="0" xfId="10" applyNumberFormat="1" applyFont="1" applyFill="1" applyBorder="1" applyAlignment="1">
      <alignment vertical="center"/>
    </xf>
    <xf numFmtId="194" fontId="14" fillId="0" borderId="0" xfId="10" applyNumberFormat="1" applyFont="1" applyFill="1" applyBorder="1" applyAlignment="1">
      <alignment vertical="center"/>
    </xf>
    <xf numFmtId="43" fontId="14" fillId="0" borderId="5" xfId="2" applyFont="1" applyFill="1" applyBorder="1" applyAlignment="1">
      <alignment vertical="top"/>
    </xf>
    <xf numFmtId="43" fontId="10" fillId="0" borderId="2" xfId="12" applyFont="1" applyFill="1" applyBorder="1" applyAlignment="1">
      <alignment horizontal="center"/>
    </xf>
    <xf numFmtId="43" fontId="10" fillId="0" borderId="0" xfId="12" applyFont="1" applyFill="1" applyBorder="1" applyAlignment="1">
      <alignment horizontal="center"/>
    </xf>
    <xf numFmtId="43" fontId="10" fillId="0" borderId="0" xfId="12" applyFont="1" applyFill="1" applyBorder="1" applyAlignment="1"/>
    <xf numFmtId="43" fontId="10" fillId="0" borderId="0" xfId="12" applyFont="1" applyAlignment="1">
      <alignment vertical="top"/>
    </xf>
    <xf numFmtId="3" fontId="10" fillId="0" borderId="0" xfId="10" applyNumberFormat="1" applyFont="1" applyFill="1" applyBorder="1" applyAlignment="1">
      <alignment horizontal="right"/>
    </xf>
    <xf numFmtId="3" fontId="14" fillId="0" borderId="0" xfId="10" applyNumberFormat="1" applyFont="1" applyFill="1" applyBorder="1" applyAlignment="1"/>
    <xf numFmtId="196" fontId="14" fillId="0" borderId="0" xfId="10" applyNumberFormat="1" applyFont="1" applyFill="1" applyBorder="1" applyAlignment="1"/>
    <xf numFmtId="43" fontId="10" fillId="0" borderId="1" xfId="2" applyFont="1" applyFill="1" applyBorder="1" applyAlignment="1">
      <alignment horizontal="center" vertical="center"/>
    </xf>
    <xf numFmtId="43" fontId="10" fillId="0" borderId="1" xfId="12" applyFont="1" applyFill="1" applyBorder="1" applyAlignment="1">
      <alignment horizontal="center" vertical="center"/>
    </xf>
    <xf numFmtId="0" fontId="19" fillId="0" borderId="0" xfId="9" applyFont="1" applyAlignment="1">
      <alignment horizontal="center"/>
    </xf>
    <xf numFmtId="0" fontId="19" fillId="0" borderId="0" xfId="9" applyFont="1" applyAlignment="1">
      <alignment horizontal="right"/>
    </xf>
    <xf numFmtId="0" fontId="14" fillId="0" borderId="4" xfId="9" applyFont="1" applyBorder="1" applyAlignment="1">
      <alignment horizontal="center" vertical="center"/>
    </xf>
    <xf numFmtId="0" fontId="19" fillId="0" borderId="0" xfId="9" applyFont="1" applyAlignment="1">
      <alignment horizontal="center" vertical="center"/>
    </xf>
    <xf numFmtId="194" fontId="14" fillId="0" borderId="0" xfId="10" applyNumberFormat="1" applyFont="1" applyFill="1" applyAlignment="1">
      <alignment vertical="center"/>
    </xf>
    <xf numFmtId="194" fontId="14" fillId="0" borderId="2" xfId="10" applyNumberFormat="1" applyFont="1" applyFill="1" applyBorder="1" applyAlignment="1">
      <alignment vertical="center"/>
    </xf>
    <xf numFmtId="4" fontId="14" fillId="0" borderId="3" xfId="10" applyNumberFormat="1" applyFont="1" applyFill="1" applyBorder="1" applyAlignment="1">
      <alignment vertical="center"/>
    </xf>
    <xf numFmtId="4" fontId="14" fillId="0" borderId="0" xfId="10" applyNumberFormat="1" applyFont="1" applyFill="1" applyAlignment="1">
      <alignment vertical="center"/>
    </xf>
    <xf numFmtId="43" fontId="4" fillId="0" borderId="5" xfId="9" applyNumberFormat="1" applyFont="1" applyBorder="1" applyAlignment="1">
      <alignment vertical="center"/>
    </xf>
    <xf numFmtId="189" fontId="10" fillId="0" borderId="0" xfId="12" applyNumberFormat="1" applyFont="1" applyAlignment="1">
      <alignment vertical="center"/>
    </xf>
    <xf numFmtId="189" fontId="10" fillId="0" borderId="0" xfId="12" applyNumberFormat="1" applyFont="1" applyAlignment="1">
      <alignment vertical="top"/>
    </xf>
    <xf numFmtId="193" fontId="10" fillId="0" borderId="2" xfId="12" applyNumberFormat="1" applyFont="1" applyFill="1" applyBorder="1" applyAlignment="1">
      <alignment horizontal="center" vertical="center"/>
    </xf>
    <xf numFmtId="193" fontId="10" fillId="0" borderId="5" xfId="12" applyNumberFormat="1" applyFont="1" applyFill="1" applyBorder="1" applyAlignment="1">
      <alignment horizontal="center" vertical="center"/>
    </xf>
    <xf numFmtId="195" fontId="10" fillId="0" borderId="0" xfId="12" applyNumberFormat="1" applyFont="1" applyFill="1" applyBorder="1" applyAlignment="1">
      <alignment horizontal="center" vertical="center"/>
    </xf>
    <xf numFmtId="0" fontId="19" fillId="0" borderId="0" xfId="9" applyFont="1"/>
    <xf numFmtId="4" fontId="13" fillId="0" borderId="0" xfId="9" applyNumberFormat="1" applyFont="1" applyAlignment="1">
      <alignment vertical="center"/>
    </xf>
    <xf numFmtId="194" fontId="19" fillId="0" borderId="0" xfId="10" applyNumberFormat="1" applyFont="1" applyFill="1" applyAlignment="1">
      <alignment vertical="center"/>
    </xf>
    <xf numFmtId="197" fontId="14" fillId="0" borderId="3" xfId="10" applyNumberFormat="1" applyFont="1" applyFill="1" applyBorder="1" applyAlignment="1">
      <alignment vertical="center"/>
    </xf>
    <xf numFmtId="0" fontId="10" fillId="0" borderId="4" xfId="9" applyFont="1" applyBorder="1" applyAlignment="1">
      <alignment horizontal="center" vertical="center"/>
    </xf>
    <xf numFmtId="0" fontId="15" fillId="0" borderId="0" xfId="9" applyFont="1" applyAlignment="1">
      <alignment horizontal="center" vertical="center"/>
    </xf>
    <xf numFmtId="0" fontId="2" fillId="0" borderId="0" xfId="9" applyFont="1" applyAlignment="1">
      <alignment horizontal="center" vertical="center"/>
    </xf>
    <xf numFmtId="0" fontId="10" fillId="0" borderId="0" xfId="9" applyFont="1" applyAlignment="1">
      <alignment horizontal="right" vertical="center"/>
    </xf>
    <xf numFmtId="0" fontId="10" fillId="0" borderId="2" xfId="9" applyFont="1" applyBorder="1" applyAlignment="1">
      <alignment horizontal="right" vertical="center"/>
    </xf>
    <xf numFmtId="0" fontId="1" fillId="0" borderId="0" xfId="9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2" xfId="9" applyFont="1" applyBorder="1" applyAlignment="1">
      <alignment horizontal="center" vertical="center"/>
    </xf>
    <xf numFmtId="0" fontId="1" fillId="0" borderId="0" xfId="9" applyFont="1" applyAlignment="1">
      <alignment horizontal="center" vertical="center"/>
    </xf>
    <xf numFmtId="0" fontId="14" fillId="0" borderId="4" xfId="9" applyFont="1" applyBorder="1" applyAlignment="1">
      <alignment horizontal="center" vertical="center"/>
    </xf>
    <xf numFmtId="0" fontId="14" fillId="0" borderId="0" xfId="9" applyFont="1" applyAlignment="1">
      <alignment horizontal="right" vertical="center"/>
    </xf>
    <xf numFmtId="0" fontId="1" fillId="0" borderId="0" xfId="9" quotePrefix="1" applyFont="1" applyAlignment="1">
      <alignment horizontal="center"/>
    </xf>
    <xf numFmtId="0" fontId="2" fillId="0" borderId="0" xfId="9" applyFont="1" applyAlignment="1">
      <alignment horizontal="center"/>
    </xf>
    <xf numFmtId="0" fontId="14" fillId="0" borderId="2" xfId="9" applyFont="1" applyBorder="1" applyAlignment="1">
      <alignment horizontal="right" vertical="center"/>
    </xf>
    <xf numFmtId="0" fontId="4" fillId="0" borderId="0" xfId="9" applyFont="1" applyAlignment="1">
      <alignment horizontal="center" vertical="center"/>
    </xf>
    <xf numFmtId="0" fontId="4" fillId="0" borderId="2" xfId="9" applyFont="1" applyBorder="1" applyAlignment="1">
      <alignment horizontal="right" vertical="center"/>
    </xf>
    <xf numFmtId="0" fontId="4" fillId="0" borderId="4" xfId="9" applyFont="1" applyBorder="1" applyAlignment="1">
      <alignment horizontal="center" vertical="center"/>
    </xf>
    <xf numFmtId="0" fontId="14" fillId="0" borderId="4" xfId="9" applyFont="1" applyBorder="1" applyAlignment="1">
      <alignment horizontal="center"/>
    </xf>
    <xf numFmtId="0" fontId="14" fillId="0" borderId="2" xfId="9" applyFont="1" applyBorder="1" applyAlignment="1">
      <alignment horizontal="right"/>
    </xf>
    <xf numFmtId="0" fontId="10" fillId="0" borderId="0" xfId="9" applyFont="1" applyAlignment="1">
      <alignment horizontal="right" vertical="top"/>
    </xf>
    <xf numFmtId="0" fontId="2" fillId="0" borderId="0" xfId="9" applyFont="1" applyAlignment="1">
      <alignment horizontal="center" vertical="top"/>
    </xf>
    <xf numFmtId="0" fontId="10" fillId="0" borderId="2" xfId="9" applyFont="1" applyBorder="1" applyAlignment="1">
      <alignment horizontal="right"/>
    </xf>
    <xf numFmtId="0" fontId="1" fillId="0" borderId="0" xfId="9" quotePrefix="1" applyFont="1" applyAlignment="1">
      <alignment horizontal="center" vertical="top"/>
    </xf>
    <xf numFmtId="0" fontId="10" fillId="0" borderId="4" xfId="9" applyFont="1" applyBorder="1" applyAlignment="1">
      <alignment horizontal="center"/>
    </xf>
    <xf numFmtId="0" fontId="1" fillId="0" borderId="0" xfId="9" applyFont="1" applyAlignment="1">
      <alignment horizontal="center" vertical="top" wrapText="1"/>
    </xf>
  </cellXfs>
  <cellStyles count="19">
    <cellStyle name="Comma 2" xfId="1" xr:uid="{00000000-0005-0000-0000-000001000000}"/>
    <cellStyle name="Comma 2 2" xfId="2" xr:uid="{00000000-0005-0000-0000-000002000000}"/>
    <cellStyle name="Comma 2 2 4" xfId="16" xr:uid="{65021BF9-0DB9-48E0-83AB-0FABC783853E}"/>
    <cellStyle name="Comma 3" xfId="3" xr:uid="{00000000-0005-0000-0000-000003000000}"/>
    <cellStyle name="Comma 3 2" xfId="4" xr:uid="{00000000-0005-0000-0000-000004000000}"/>
    <cellStyle name="Comma 4" xfId="5" xr:uid="{00000000-0005-0000-0000-000005000000}"/>
    <cellStyle name="Comma 4 2" xfId="6" xr:uid="{00000000-0005-0000-0000-000006000000}"/>
    <cellStyle name="Comma 5" xfId="7" xr:uid="{00000000-0005-0000-0000-000007000000}"/>
    <cellStyle name="Comma 5 2" xfId="10" xr:uid="{00000000-0005-0000-0000-000008000000}"/>
    <cellStyle name="Comma 5 2 3" xfId="18" xr:uid="{3C513BB9-BC9D-4680-8993-506E3B381D78}"/>
    <cellStyle name="Normal 101" xfId="15" xr:uid="{80A7EC25-EE22-474E-B020-BC9AB3950EBB}"/>
    <cellStyle name="Normal 12" xfId="13" xr:uid="{8BAD05D5-268B-42CA-8D03-CA1DFBF2938C}"/>
    <cellStyle name="Normal 2" xfId="8" xr:uid="{00000000-0005-0000-0000-00000A000000}"/>
    <cellStyle name="Normal 2 2" xfId="9" xr:uid="{00000000-0005-0000-0000-00000B000000}"/>
    <cellStyle name="Normal 2 2 3" xfId="17" xr:uid="{48789B05-4104-41F4-9574-B513C2702793}"/>
    <cellStyle name="Normal 3" xfId="11" xr:uid="{00000000-0005-0000-0000-00000C000000}"/>
    <cellStyle name="Normal 30" xfId="14" xr:uid="{09CB0494-9111-432B-A8AA-76223AD2C36D}"/>
    <cellStyle name="จุลภาค" xfId="12" builtinId="3"/>
    <cellStyle name="ปกติ" xfId="0" builtinId="0"/>
  </cellStyles>
  <dxfs count="0"/>
  <tableStyles count="0" defaultTableStyle="TableStyleMedium2" defaultPivotStyle="PivotStyleLight16"/>
  <colors>
    <mruColors>
      <color rgb="FFFFFFCC"/>
      <color rgb="FFCCFFCC"/>
      <color rgb="FFFB3B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T130"/>
  <sheetViews>
    <sheetView tabSelected="1" view="pageBreakPreview" zoomScaleNormal="100" zoomScaleSheetLayoutView="100" workbookViewId="0">
      <selection activeCell="A3" sqref="A3:M3"/>
    </sheetView>
  </sheetViews>
  <sheetFormatPr defaultColWidth="9.140625" defaultRowHeight="24" customHeight="1" x14ac:dyDescent="0.5"/>
  <cols>
    <col min="1" max="1" width="1.7109375" style="1" customWidth="1"/>
    <col min="2" max="3" width="1.28515625" style="1" customWidth="1"/>
    <col min="4" max="4" width="33.42578125" style="1" customWidth="1"/>
    <col min="5" max="5" width="4.5703125" style="21" customWidth="1"/>
    <col min="6" max="6" width="14.7109375" style="6" customWidth="1"/>
    <col min="7" max="7" width="0.42578125" style="1" customWidth="1"/>
    <col min="8" max="8" width="14.7109375" style="1" customWidth="1"/>
    <col min="9" max="9" width="0.42578125" style="1" hidden="1" customWidth="1"/>
    <col min="10" max="10" width="0.42578125" style="1" customWidth="1"/>
    <col min="11" max="11" width="14.7109375" style="1" customWidth="1"/>
    <col min="12" max="12" width="0.42578125" style="1" customWidth="1"/>
    <col min="13" max="13" width="14.7109375" style="1" customWidth="1"/>
    <col min="14" max="14" width="6.28515625" style="1" bestFit="1" customWidth="1"/>
    <col min="15" max="15" width="5.28515625" style="1" customWidth="1"/>
    <col min="16" max="16" width="4.42578125" style="1" bestFit="1" customWidth="1"/>
    <col min="17" max="17" width="9.140625" style="1"/>
    <col min="18" max="18" width="5.140625" style="1" bestFit="1" customWidth="1"/>
    <col min="19" max="19" width="6.28515625" style="1" customWidth="1"/>
    <col min="20" max="20" width="5.140625" style="1" bestFit="1" customWidth="1"/>
    <col min="21" max="16384" width="9.140625" style="1"/>
  </cols>
  <sheetData>
    <row r="1" spans="1:20" ht="24" customHeight="1" x14ac:dyDescent="0.5">
      <c r="M1" s="103" t="s">
        <v>115</v>
      </c>
    </row>
    <row r="2" spans="1:20" ht="24" customHeight="1" x14ac:dyDescent="0.5">
      <c r="M2" s="103" t="s">
        <v>116</v>
      </c>
    </row>
    <row r="3" spans="1:20" ht="24" customHeight="1" x14ac:dyDescent="0.5">
      <c r="A3" s="224" t="s">
        <v>139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</row>
    <row r="4" spans="1:20" ht="24" customHeight="1" x14ac:dyDescent="0.5">
      <c r="A4" s="221" t="s">
        <v>96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</row>
    <row r="5" spans="1:20" ht="24" customHeight="1" x14ac:dyDescent="0.5">
      <c r="A5" s="221" t="s">
        <v>138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</row>
    <row r="6" spans="1:20" s="5" customFormat="1" ht="24" customHeight="1" x14ac:dyDescent="0.5">
      <c r="A6" s="221" t="s">
        <v>154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</row>
    <row r="7" spans="1:20" ht="17.25" customHeight="1" x14ac:dyDescent="0.5">
      <c r="A7" s="4"/>
      <c r="B7" s="4"/>
      <c r="C7" s="4"/>
      <c r="D7" s="4"/>
      <c r="E7" s="94"/>
      <c r="F7" s="4"/>
      <c r="G7" s="4"/>
      <c r="H7" s="4"/>
      <c r="I7" s="4"/>
      <c r="J7" s="4"/>
      <c r="K7" s="4"/>
      <c r="L7" s="4"/>
      <c r="M7" s="4"/>
    </row>
    <row r="8" spans="1:20" s="16" customFormat="1" ht="21" customHeight="1" x14ac:dyDescent="0.5">
      <c r="A8" s="220" t="s">
        <v>0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</row>
    <row r="9" spans="1:20" s="16" customFormat="1" ht="21" customHeight="1" x14ac:dyDescent="0.5">
      <c r="E9" s="18"/>
      <c r="F9" s="29"/>
      <c r="H9" s="222" t="s">
        <v>72</v>
      </c>
      <c r="I9" s="223"/>
      <c r="J9" s="223"/>
      <c r="K9" s="223"/>
      <c r="L9" s="223"/>
      <c r="M9" s="223"/>
    </row>
    <row r="10" spans="1:20" s="16" customFormat="1" ht="21" customHeight="1" x14ac:dyDescent="0.5">
      <c r="E10" s="18"/>
      <c r="F10" s="219" t="s">
        <v>71</v>
      </c>
      <c r="G10" s="219"/>
      <c r="H10" s="219"/>
      <c r="I10" s="29"/>
      <c r="J10" s="29"/>
      <c r="K10" s="219" t="s">
        <v>119</v>
      </c>
      <c r="L10" s="219"/>
      <c r="M10" s="219"/>
    </row>
    <row r="11" spans="1:20" s="16" customFormat="1" ht="21" customHeight="1" x14ac:dyDescent="0.5">
      <c r="D11" s="18"/>
      <c r="E11" s="18"/>
      <c r="F11" s="29" t="s">
        <v>107</v>
      </c>
      <c r="G11" s="29"/>
      <c r="H11" s="29" t="s">
        <v>107</v>
      </c>
      <c r="I11" s="29"/>
      <c r="J11" s="29"/>
      <c r="K11" s="29" t="s">
        <v>107</v>
      </c>
      <c r="L11" s="29"/>
      <c r="M11" s="29" t="s">
        <v>107</v>
      </c>
    </row>
    <row r="12" spans="1:20" s="16" customFormat="1" ht="21" customHeight="1" x14ac:dyDescent="0.5">
      <c r="D12" s="222" t="s">
        <v>7</v>
      </c>
      <c r="E12" s="222"/>
      <c r="F12" s="30" t="s">
        <v>153</v>
      </c>
      <c r="G12" s="29"/>
      <c r="H12" s="30" t="s">
        <v>152</v>
      </c>
      <c r="I12" s="29"/>
      <c r="J12" s="29"/>
      <c r="K12" s="30" t="s">
        <v>153</v>
      </c>
      <c r="L12" s="29"/>
      <c r="M12" s="30" t="s">
        <v>152</v>
      </c>
    </row>
    <row r="13" spans="1:20" s="16" customFormat="1" ht="21" customHeight="1" x14ac:dyDescent="0.5">
      <c r="A13" s="16" t="s">
        <v>1</v>
      </c>
      <c r="E13" s="18"/>
      <c r="F13" s="29"/>
      <c r="G13" s="65"/>
      <c r="H13" s="29"/>
      <c r="J13" s="65"/>
      <c r="L13" s="65"/>
    </row>
    <row r="14" spans="1:20" s="16" customFormat="1" ht="21" customHeight="1" x14ac:dyDescent="0.5">
      <c r="B14" s="16" t="s">
        <v>2</v>
      </c>
      <c r="E14" s="95">
        <v>5</v>
      </c>
      <c r="F14" s="55">
        <v>85139255.390000001</v>
      </c>
      <c r="G14" s="65"/>
      <c r="H14" s="55">
        <v>116046089.03000003</v>
      </c>
      <c r="I14" s="55"/>
      <c r="J14" s="65"/>
      <c r="K14" s="55">
        <v>83270363.359999999</v>
      </c>
      <c r="L14" s="80"/>
      <c r="M14" s="55">
        <v>111439849.35000002</v>
      </c>
      <c r="N14" s="210"/>
      <c r="O14" s="210"/>
      <c r="P14" s="210"/>
      <c r="Q14" s="210"/>
      <c r="R14" s="210"/>
      <c r="S14" s="210"/>
      <c r="T14" s="210"/>
    </row>
    <row r="15" spans="1:20" s="16" customFormat="1" ht="21" customHeight="1" x14ac:dyDescent="0.5">
      <c r="B15" s="16" t="s">
        <v>78</v>
      </c>
      <c r="E15" s="96" t="s">
        <v>134</v>
      </c>
      <c r="F15" s="55">
        <v>512791053.36000001</v>
      </c>
      <c r="G15" s="65"/>
      <c r="H15" s="55">
        <v>524303053.51999998</v>
      </c>
      <c r="I15" s="55"/>
      <c r="J15" s="65"/>
      <c r="K15" s="55">
        <v>464760952.99000013</v>
      </c>
      <c r="L15" s="80"/>
      <c r="M15" s="55">
        <v>489723467.80999994</v>
      </c>
      <c r="N15" s="210"/>
      <c r="O15" s="210"/>
      <c r="P15" s="210"/>
      <c r="Q15" s="210"/>
      <c r="R15" s="210"/>
      <c r="S15" s="210"/>
      <c r="T15" s="210"/>
    </row>
    <row r="16" spans="1:20" s="16" customFormat="1" ht="21" customHeight="1" x14ac:dyDescent="0.5">
      <c r="B16" s="16" t="s">
        <v>121</v>
      </c>
      <c r="E16" s="96">
        <v>4</v>
      </c>
      <c r="F16" s="131">
        <v>0</v>
      </c>
      <c r="G16" s="65"/>
      <c r="H16" s="131">
        <v>0</v>
      </c>
      <c r="I16" s="55"/>
      <c r="J16" s="65"/>
      <c r="K16" s="55">
        <v>10018720</v>
      </c>
      <c r="L16" s="80"/>
      <c r="M16" s="55">
        <v>7428660</v>
      </c>
      <c r="N16" s="210"/>
      <c r="O16" s="210"/>
      <c r="P16" s="210"/>
      <c r="Q16" s="210"/>
      <c r="R16" s="210"/>
      <c r="S16" s="210"/>
      <c r="T16" s="210"/>
    </row>
    <row r="17" spans="1:20" s="16" customFormat="1" ht="21" customHeight="1" x14ac:dyDescent="0.5">
      <c r="B17" s="16" t="s">
        <v>38</v>
      </c>
      <c r="E17" s="96">
        <v>7</v>
      </c>
      <c r="F17" s="56">
        <v>628291449.64999998</v>
      </c>
      <c r="G17" s="65"/>
      <c r="H17" s="56">
        <v>576900464.20000017</v>
      </c>
      <c r="I17" s="56"/>
      <c r="J17" s="65"/>
      <c r="K17" s="56">
        <v>607396757.87</v>
      </c>
      <c r="L17" s="81"/>
      <c r="M17" s="56">
        <v>549647434.50000012</v>
      </c>
      <c r="N17" s="210"/>
      <c r="O17" s="210"/>
      <c r="P17" s="210"/>
      <c r="Q17" s="210"/>
      <c r="R17" s="210"/>
      <c r="S17" s="210"/>
      <c r="T17" s="210"/>
    </row>
    <row r="18" spans="1:20" s="16" customFormat="1" ht="21" customHeight="1" x14ac:dyDescent="0.5">
      <c r="B18" s="16" t="s">
        <v>122</v>
      </c>
      <c r="E18" s="96">
        <v>8</v>
      </c>
      <c r="F18" s="56">
        <v>300001913.56999999</v>
      </c>
      <c r="G18" s="65"/>
      <c r="H18" s="56">
        <v>300001907.90999997</v>
      </c>
      <c r="I18" s="56"/>
      <c r="J18" s="65"/>
      <c r="K18" s="56">
        <v>300001913.56999999</v>
      </c>
      <c r="L18" s="81"/>
      <c r="M18" s="56">
        <v>300001907.90999997</v>
      </c>
      <c r="N18" s="210"/>
      <c r="O18" s="210"/>
      <c r="P18" s="210"/>
      <c r="Q18" s="210"/>
      <c r="R18" s="210"/>
      <c r="S18" s="210"/>
      <c r="T18" s="210"/>
    </row>
    <row r="19" spans="1:20" s="16" customFormat="1" ht="21" customHeight="1" x14ac:dyDescent="0.5">
      <c r="B19" s="16" t="s">
        <v>21</v>
      </c>
      <c r="E19" s="18"/>
      <c r="F19" s="57">
        <v>7212237.8000000007</v>
      </c>
      <c r="G19" s="65"/>
      <c r="H19" s="57">
        <v>2827372.3200000003</v>
      </c>
      <c r="I19" s="56"/>
      <c r="J19" s="65"/>
      <c r="K19" s="57">
        <v>7212237.8000000007</v>
      </c>
      <c r="L19" s="80"/>
      <c r="M19" s="57">
        <v>2827372.3200000003</v>
      </c>
      <c r="N19" s="210"/>
      <c r="O19" s="210"/>
      <c r="P19" s="210"/>
      <c r="Q19" s="210"/>
      <c r="R19" s="210"/>
      <c r="S19" s="210"/>
      <c r="T19" s="210"/>
    </row>
    <row r="20" spans="1:20" s="16" customFormat="1" ht="21" customHeight="1" x14ac:dyDescent="0.5">
      <c r="D20" s="16" t="s">
        <v>3</v>
      </c>
      <c r="E20" s="18"/>
      <c r="F20" s="58">
        <v>1533435909.77</v>
      </c>
      <c r="G20" s="65"/>
      <c r="H20" s="58">
        <v>1520078886.9799998</v>
      </c>
      <c r="I20" s="56"/>
      <c r="J20" s="65"/>
      <c r="K20" s="58">
        <v>1472660945.5900002</v>
      </c>
      <c r="L20" s="80"/>
      <c r="M20" s="58">
        <v>1461068691.8900001</v>
      </c>
      <c r="N20" s="210"/>
      <c r="O20" s="210"/>
      <c r="P20" s="210"/>
      <c r="Q20" s="210"/>
      <c r="R20" s="210"/>
      <c r="S20" s="210"/>
      <c r="T20" s="210"/>
    </row>
    <row r="21" spans="1:20" s="16" customFormat="1" ht="21" customHeight="1" x14ac:dyDescent="0.5">
      <c r="A21" s="16" t="s">
        <v>4</v>
      </c>
      <c r="E21" s="18"/>
      <c r="F21" s="55"/>
      <c r="G21" s="65"/>
      <c r="H21" s="55"/>
      <c r="I21" s="55"/>
      <c r="J21" s="65"/>
      <c r="K21" s="55"/>
      <c r="L21" s="80"/>
      <c r="M21" s="55"/>
      <c r="N21" s="210"/>
      <c r="O21" s="210"/>
      <c r="P21" s="210"/>
      <c r="Q21" s="210"/>
      <c r="R21" s="210"/>
      <c r="S21" s="210"/>
      <c r="T21" s="210"/>
    </row>
    <row r="22" spans="1:20" s="16" customFormat="1" ht="21" customHeight="1" x14ac:dyDescent="0.5">
      <c r="B22" s="16" t="s">
        <v>97</v>
      </c>
      <c r="E22" s="18">
        <v>8</v>
      </c>
      <c r="F22" s="55">
        <v>10712583.039999999</v>
      </c>
      <c r="G22" s="65"/>
      <c r="H22" s="55">
        <v>10712583.039999999</v>
      </c>
      <c r="I22" s="55"/>
      <c r="J22" s="65"/>
      <c r="K22" s="55">
        <v>10712583.039999999</v>
      </c>
      <c r="L22" s="80"/>
      <c r="M22" s="55">
        <v>10712583.039999999</v>
      </c>
      <c r="N22" s="210"/>
      <c r="O22" s="210"/>
      <c r="P22" s="210"/>
      <c r="Q22" s="210"/>
      <c r="R22" s="210"/>
      <c r="S22" s="210"/>
      <c r="T22" s="210"/>
    </row>
    <row r="23" spans="1:20" s="16" customFormat="1" ht="21" customHeight="1" x14ac:dyDescent="0.5">
      <c r="B23" s="16" t="s">
        <v>77</v>
      </c>
      <c r="E23" s="18">
        <v>9.1</v>
      </c>
      <c r="F23" s="131">
        <v>0</v>
      </c>
      <c r="G23" s="65"/>
      <c r="H23" s="131">
        <v>0</v>
      </c>
      <c r="I23" s="55"/>
      <c r="J23" s="65"/>
      <c r="K23" s="55">
        <v>97944483.189999998</v>
      </c>
      <c r="L23" s="80"/>
      <c r="M23" s="55">
        <v>88254483.189999998</v>
      </c>
      <c r="N23" s="210"/>
      <c r="O23" s="210"/>
      <c r="P23" s="210"/>
      <c r="Q23" s="210"/>
      <c r="R23" s="210"/>
      <c r="S23" s="210"/>
      <c r="T23" s="210"/>
    </row>
    <row r="24" spans="1:20" s="16" customFormat="1" ht="21" customHeight="1" x14ac:dyDescent="0.5">
      <c r="B24" s="16" t="s">
        <v>161</v>
      </c>
      <c r="E24" s="18">
        <v>10</v>
      </c>
      <c r="F24" s="55">
        <v>37000000</v>
      </c>
      <c r="G24" s="65"/>
      <c r="H24" s="55">
        <v>37000000</v>
      </c>
      <c r="I24" s="55"/>
      <c r="J24" s="65"/>
      <c r="K24" s="55">
        <v>37000000</v>
      </c>
      <c r="L24" s="80"/>
      <c r="M24" s="55">
        <v>37000000</v>
      </c>
      <c r="N24" s="210"/>
      <c r="O24" s="210"/>
      <c r="P24" s="210"/>
      <c r="Q24" s="210"/>
      <c r="R24" s="210"/>
      <c r="S24" s="210"/>
      <c r="T24" s="210"/>
    </row>
    <row r="25" spans="1:20" s="16" customFormat="1" ht="21" customHeight="1" x14ac:dyDescent="0.5">
      <c r="B25" s="16" t="s">
        <v>186</v>
      </c>
      <c r="E25" s="18">
        <v>11</v>
      </c>
      <c r="F25" s="129">
        <v>77052172.679999992</v>
      </c>
      <c r="G25" s="65"/>
      <c r="H25" s="55">
        <v>66774184.270000003</v>
      </c>
      <c r="I25" s="55"/>
      <c r="J25" s="65"/>
      <c r="K25" s="55">
        <v>76941891.61999999</v>
      </c>
      <c r="L25" s="80"/>
      <c r="M25" s="55">
        <v>66657059.060000002</v>
      </c>
      <c r="N25" s="210"/>
      <c r="O25" s="210"/>
      <c r="P25" s="210"/>
      <c r="Q25" s="210"/>
      <c r="R25" s="210"/>
      <c r="S25" s="210"/>
      <c r="T25" s="210"/>
    </row>
    <row r="26" spans="1:20" s="16" customFormat="1" ht="21" customHeight="1" x14ac:dyDescent="0.5">
      <c r="B26" s="16" t="s">
        <v>66</v>
      </c>
      <c r="E26" s="18">
        <v>12</v>
      </c>
      <c r="F26" s="55">
        <v>158363235.81</v>
      </c>
      <c r="G26" s="65"/>
      <c r="H26" s="55">
        <v>164655550.73999998</v>
      </c>
      <c r="I26" s="55"/>
      <c r="J26" s="65"/>
      <c r="K26" s="55">
        <v>154263750.91</v>
      </c>
      <c r="L26" s="80"/>
      <c r="M26" s="55">
        <v>159468216.50999999</v>
      </c>
      <c r="N26" s="210"/>
      <c r="O26" s="210"/>
      <c r="P26" s="210"/>
      <c r="Q26" s="210"/>
      <c r="R26" s="210"/>
      <c r="S26" s="210"/>
      <c r="T26" s="210"/>
    </row>
    <row r="27" spans="1:20" s="16" customFormat="1" ht="21" customHeight="1" x14ac:dyDescent="0.5">
      <c r="B27" s="16" t="s">
        <v>109</v>
      </c>
      <c r="E27" s="18">
        <v>9.1999999999999993</v>
      </c>
      <c r="F27" s="55">
        <v>2560434.1800000002</v>
      </c>
      <c r="G27" s="65"/>
      <c r="H27" s="55">
        <v>2531340.66</v>
      </c>
      <c r="I27" s="55"/>
      <c r="J27" s="65"/>
      <c r="K27" s="131">
        <v>0</v>
      </c>
      <c r="L27" s="80"/>
      <c r="M27" s="131">
        <v>0</v>
      </c>
      <c r="N27" s="210"/>
      <c r="O27" s="210"/>
      <c r="P27" s="210"/>
      <c r="Q27" s="210"/>
      <c r="R27" s="210"/>
      <c r="S27" s="210"/>
      <c r="T27" s="210"/>
    </row>
    <row r="28" spans="1:20" s="16" customFormat="1" ht="21" customHeight="1" x14ac:dyDescent="0.5">
      <c r="B28" s="16" t="s">
        <v>50</v>
      </c>
      <c r="E28" s="18">
        <v>13</v>
      </c>
      <c r="F28" s="55">
        <v>63479428.900000006</v>
      </c>
      <c r="G28" s="65"/>
      <c r="H28" s="55">
        <v>61649517.589999996</v>
      </c>
      <c r="I28" s="55"/>
      <c r="J28" s="65"/>
      <c r="K28" s="55">
        <v>59354922.250000007</v>
      </c>
      <c r="L28" s="80"/>
      <c r="M28" s="55">
        <v>57473075.409999996</v>
      </c>
      <c r="N28" s="210"/>
      <c r="O28" s="210"/>
      <c r="P28" s="210"/>
      <c r="Q28" s="210"/>
      <c r="R28" s="210"/>
      <c r="S28" s="210"/>
      <c r="T28" s="210"/>
    </row>
    <row r="29" spans="1:20" s="16" customFormat="1" ht="21" customHeight="1" x14ac:dyDescent="0.5">
      <c r="B29" s="16" t="s">
        <v>151</v>
      </c>
      <c r="E29" s="18"/>
      <c r="F29" s="82">
        <v>425983.52</v>
      </c>
      <c r="G29" s="65"/>
      <c r="H29" s="55">
        <v>1054483.8</v>
      </c>
      <c r="I29" s="55"/>
      <c r="J29" s="65"/>
      <c r="K29" s="82">
        <v>425983.52</v>
      </c>
      <c r="L29" s="80"/>
      <c r="M29" s="55">
        <v>1054483.8</v>
      </c>
      <c r="N29" s="210"/>
      <c r="O29" s="210"/>
      <c r="P29" s="210"/>
      <c r="Q29" s="210"/>
      <c r="R29" s="210"/>
      <c r="S29" s="210"/>
      <c r="T29" s="210"/>
    </row>
    <row r="30" spans="1:20" s="16" customFormat="1" ht="21" customHeight="1" x14ac:dyDescent="0.5">
      <c r="B30" s="16" t="s">
        <v>51</v>
      </c>
      <c r="E30" s="18">
        <v>14</v>
      </c>
      <c r="F30" s="55">
        <v>23238902.09</v>
      </c>
      <c r="G30" s="65"/>
      <c r="H30" s="55">
        <v>14489273.260000005</v>
      </c>
      <c r="I30" s="55"/>
      <c r="J30" s="65"/>
      <c r="K30" s="55">
        <v>23238902.09</v>
      </c>
      <c r="L30" s="80"/>
      <c r="M30" s="55">
        <v>14489273.260000005</v>
      </c>
      <c r="N30" s="210"/>
      <c r="O30" s="210"/>
      <c r="P30" s="210"/>
      <c r="Q30" s="210"/>
      <c r="R30" s="210"/>
      <c r="S30" s="210"/>
      <c r="T30" s="210"/>
    </row>
    <row r="31" spans="1:20" s="16" customFormat="1" ht="21" customHeight="1" x14ac:dyDescent="0.5">
      <c r="B31" s="16" t="s">
        <v>39</v>
      </c>
      <c r="E31" s="18"/>
      <c r="F31" s="57">
        <v>11367306.529999999</v>
      </c>
      <c r="H31" s="57">
        <v>4479525.03</v>
      </c>
      <c r="I31" s="55"/>
      <c r="K31" s="57">
        <v>9992011.7899999991</v>
      </c>
      <c r="L31" s="80"/>
      <c r="M31" s="57">
        <v>3119857.3900000006</v>
      </c>
      <c r="N31" s="210"/>
      <c r="O31" s="210"/>
      <c r="P31" s="210"/>
      <c r="Q31" s="210"/>
      <c r="R31" s="210"/>
      <c r="S31" s="210"/>
      <c r="T31" s="210"/>
    </row>
    <row r="32" spans="1:20" s="16" customFormat="1" ht="21" customHeight="1" x14ac:dyDescent="0.5">
      <c r="D32" s="16" t="s">
        <v>8</v>
      </c>
      <c r="E32" s="18"/>
      <c r="F32" s="58">
        <v>384200046.74999994</v>
      </c>
      <c r="H32" s="58">
        <v>363346458.38999993</v>
      </c>
      <c r="I32" s="56"/>
      <c r="K32" s="58">
        <v>469874528.40999997</v>
      </c>
      <c r="L32" s="80"/>
      <c r="M32" s="58">
        <v>438229031.65999991</v>
      </c>
      <c r="N32" s="210"/>
      <c r="O32" s="210"/>
      <c r="P32" s="210"/>
      <c r="Q32" s="210"/>
      <c r="R32" s="210"/>
      <c r="S32" s="210"/>
      <c r="T32" s="210"/>
    </row>
    <row r="33" spans="1:20" s="16" customFormat="1" ht="21" customHeight="1" thickBot="1" x14ac:dyDescent="0.55000000000000004">
      <c r="A33" s="16" t="s">
        <v>6</v>
      </c>
      <c r="E33" s="18"/>
      <c r="F33" s="59">
        <v>1917635956.52</v>
      </c>
      <c r="H33" s="59">
        <v>1883425345.3699996</v>
      </c>
      <c r="I33" s="56"/>
      <c r="K33" s="59">
        <v>1942535474</v>
      </c>
      <c r="L33" s="80"/>
      <c r="M33" s="59">
        <v>1899297723.55</v>
      </c>
      <c r="N33" s="210"/>
      <c r="O33" s="210"/>
      <c r="P33" s="210"/>
      <c r="Q33" s="210"/>
      <c r="R33" s="210"/>
      <c r="S33" s="210"/>
      <c r="T33" s="210"/>
    </row>
    <row r="34" spans="1:20" ht="7.5" customHeight="1" thickTop="1" x14ac:dyDescent="0.5">
      <c r="N34" s="210"/>
      <c r="O34" s="210"/>
      <c r="P34" s="210"/>
      <c r="Q34" s="210"/>
      <c r="R34" s="210"/>
      <c r="S34" s="210"/>
      <c r="T34" s="210"/>
    </row>
    <row r="35" spans="1:20" ht="6" customHeight="1" x14ac:dyDescent="0.5">
      <c r="N35" s="210"/>
      <c r="O35" s="210"/>
      <c r="P35" s="210"/>
      <c r="Q35" s="210"/>
      <c r="R35" s="210"/>
      <c r="S35" s="210"/>
      <c r="T35" s="210"/>
    </row>
    <row r="36" spans="1:20" ht="23.25" hidden="1" customHeight="1" x14ac:dyDescent="0.5">
      <c r="F36" s="28"/>
      <c r="N36" s="210"/>
      <c r="O36" s="210"/>
      <c r="P36" s="210"/>
      <c r="Q36" s="210"/>
      <c r="R36" s="210"/>
      <c r="S36" s="210"/>
      <c r="T36" s="210"/>
    </row>
    <row r="37" spans="1:20" ht="9" hidden="1" customHeight="1" x14ac:dyDescent="0.5">
      <c r="N37" s="210"/>
      <c r="O37" s="210"/>
      <c r="P37" s="210"/>
      <c r="Q37" s="210"/>
      <c r="R37" s="210"/>
      <c r="S37" s="210"/>
      <c r="T37" s="210"/>
    </row>
    <row r="38" spans="1:20" ht="9" hidden="1" customHeight="1" x14ac:dyDescent="0.5">
      <c r="N38" s="210"/>
      <c r="O38" s="210"/>
      <c r="P38" s="210"/>
      <c r="Q38" s="210"/>
      <c r="R38" s="210"/>
      <c r="S38" s="210"/>
      <c r="T38" s="210"/>
    </row>
    <row r="39" spans="1:20" ht="9" hidden="1" customHeight="1" x14ac:dyDescent="0.5">
      <c r="N39" s="210"/>
      <c r="O39" s="210"/>
      <c r="P39" s="210"/>
      <c r="Q39" s="210"/>
      <c r="R39" s="210"/>
      <c r="S39" s="210"/>
      <c r="T39" s="210"/>
    </row>
    <row r="40" spans="1:20" s="33" customFormat="1" ht="20.25" customHeight="1" x14ac:dyDescent="0.5">
      <c r="M40" s="103" t="s">
        <v>115</v>
      </c>
      <c r="N40" s="210"/>
      <c r="O40" s="210"/>
      <c r="P40" s="210"/>
      <c r="Q40" s="210"/>
      <c r="R40" s="210"/>
      <c r="S40" s="210"/>
      <c r="T40" s="210"/>
    </row>
    <row r="41" spans="1:20" s="33" customFormat="1" ht="20.25" customHeight="1" x14ac:dyDescent="0.5">
      <c r="M41" s="103" t="s">
        <v>116</v>
      </c>
      <c r="N41" s="210"/>
      <c r="O41" s="210"/>
      <c r="P41" s="210"/>
      <c r="Q41" s="210"/>
      <c r="R41" s="210"/>
      <c r="S41" s="210"/>
      <c r="T41" s="210"/>
    </row>
    <row r="42" spans="1:20" ht="24" customHeight="1" x14ac:dyDescent="0.5">
      <c r="A42" s="224" t="s">
        <v>94</v>
      </c>
      <c r="B42" s="224"/>
      <c r="C42" s="224"/>
      <c r="D42" s="224"/>
      <c r="E42" s="224"/>
      <c r="F42" s="224"/>
      <c r="G42" s="224"/>
      <c r="H42" s="224"/>
      <c r="I42" s="224"/>
      <c r="J42" s="224"/>
      <c r="K42" s="224"/>
      <c r="L42" s="224"/>
      <c r="M42" s="224"/>
      <c r="N42" s="210"/>
      <c r="O42" s="210"/>
      <c r="P42" s="210"/>
      <c r="Q42" s="210"/>
      <c r="R42" s="210"/>
      <c r="S42" s="210"/>
      <c r="T42" s="210"/>
    </row>
    <row r="43" spans="1:20" ht="24" customHeight="1" x14ac:dyDescent="0.5">
      <c r="A43" s="221" t="s">
        <v>96</v>
      </c>
      <c r="B43" s="221"/>
      <c r="C43" s="221"/>
      <c r="D43" s="221"/>
      <c r="E43" s="221"/>
      <c r="F43" s="221"/>
      <c r="G43" s="221"/>
      <c r="H43" s="221"/>
      <c r="I43" s="221"/>
      <c r="J43" s="221"/>
      <c r="K43" s="221"/>
      <c r="L43" s="221"/>
      <c r="M43" s="221"/>
      <c r="N43" s="210"/>
      <c r="O43" s="210"/>
      <c r="P43" s="210"/>
      <c r="Q43" s="210"/>
      <c r="R43" s="210"/>
      <c r="S43" s="210"/>
      <c r="T43" s="210"/>
    </row>
    <row r="44" spans="1:20" ht="24" customHeight="1" x14ac:dyDescent="0.5">
      <c r="A44" s="221" t="s">
        <v>140</v>
      </c>
      <c r="B44" s="221"/>
      <c r="C44" s="221"/>
      <c r="D44" s="221"/>
      <c r="E44" s="221"/>
      <c r="F44" s="221"/>
      <c r="G44" s="221"/>
      <c r="H44" s="221"/>
      <c r="I44" s="221"/>
      <c r="J44" s="221"/>
      <c r="K44" s="221"/>
      <c r="L44" s="221"/>
      <c r="M44" s="221"/>
      <c r="N44" s="210"/>
      <c r="O44" s="210"/>
      <c r="P44" s="210"/>
      <c r="Q44" s="210"/>
      <c r="R44" s="210"/>
      <c r="S44" s="210"/>
      <c r="T44" s="210"/>
    </row>
    <row r="45" spans="1:20" s="5" customFormat="1" ht="24" customHeight="1" x14ac:dyDescent="0.5">
      <c r="A45" s="221" t="s">
        <v>154</v>
      </c>
      <c r="B45" s="221"/>
      <c r="C45" s="221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10"/>
      <c r="O45" s="210"/>
      <c r="P45" s="210"/>
      <c r="Q45" s="210"/>
      <c r="R45" s="210"/>
      <c r="S45" s="210"/>
      <c r="T45" s="210"/>
    </row>
    <row r="46" spans="1:20" ht="13.5" customHeight="1" x14ac:dyDescent="0.5">
      <c r="A46" s="4"/>
      <c r="B46" s="4"/>
      <c r="C46" s="4"/>
      <c r="D46" s="4"/>
      <c r="E46" s="94"/>
      <c r="F46" s="4"/>
      <c r="G46" s="4"/>
      <c r="H46" s="4"/>
      <c r="I46" s="4"/>
      <c r="J46" s="4"/>
      <c r="K46" s="4"/>
      <c r="L46" s="4"/>
      <c r="M46" s="4"/>
      <c r="N46" s="210"/>
      <c r="O46" s="210"/>
      <c r="P46" s="210"/>
      <c r="Q46" s="210"/>
      <c r="R46" s="210"/>
      <c r="S46" s="210"/>
      <c r="T46" s="210"/>
    </row>
    <row r="47" spans="1:20" s="16" customFormat="1" ht="19.5" customHeight="1" x14ac:dyDescent="0.5">
      <c r="A47" s="220" t="s">
        <v>9</v>
      </c>
      <c r="B47" s="220"/>
      <c r="C47" s="220"/>
      <c r="D47" s="220"/>
      <c r="E47" s="220"/>
      <c r="F47" s="220"/>
      <c r="G47" s="220"/>
      <c r="H47" s="220"/>
      <c r="I47" s="220"/>
      <c r="J47" s="220"/>
      <c r="K47" s="220"/>
      <c r="L47" s="220"/>
      <c r="M47" s="220"/>
      <c r="N47" s="210"/>
      <c r="O47" s="210"/>
      <c r="P47" s="210"/>
      <c r="Q47" s="210"/>
      <c r="R47" s="210"/>
      <c r="S47" s="210"/>
      <c r="T47" s="210"/>
    </row>
    <row r="48" spans="1:20" s="16" customFormat="1" ht="19.5" customHeight="1" x14ac:dyDescent="0.5">
      <c r="E48" s="18"/>
      <c r="F48" s="29"/>
      <c r="H48" s="222" t="s">
        <v>72</v>
      </c>
      <c r="I48" s="223"/>
      <c r="J48" s="223"/>
      <c r="K48" s="223"/>
      <c r="L48" s="223"/>
      <c r="M48" s="223"/>
      <c r="N48" s="210"/>
      <c r="O48" s="210"/>
      <c r="P48" s="210"/>
      <c r="Q48" s="210"/>
      <c r="R48" s="210"/>
      <c r="S48" s="210"/>
      <c r="T48" s="210"/>
    </row>
    <row r="49" spans="1:20" s="16" customFormat="1" ht="19.5" customHeight="1" x14ac:dyDescent="0.5">
      <c r="E49" s="18"/>
      <c r="F49" s="219" t="s">
        <v>71</v>
      </c>
      <c r="G49" s="219"/>
      <c r="H49" s="219"/>
      <c r="I49" s="29"/>
      <c r="J49" s="29"/>
      <c r="K49" s="219" t="s">
        <v>119</v>
      </c>
      <c r="L49" s="219"/>
      <c r="M49" s="219"/>
      <c r="N49" s="210"/>
      <c r="O49" s="210"/>
      <c r="P49" s="210"/>
      <c r="Q49" s="210"/>
      <c r="R49" s="210"/>
      <c r="S49" s="210"/>
      <c r="T49" s="210"/>
    </row>
    <row r="50" spans="1:20" s="16" customFormat="1" ht="19.5" customHeight="1" x14ac:dyDescent="0.5">
      <c r="D50" s="18"/>
      <c r="E50" s="18"/>
      <c r="F50" s="29" t="s">
        <v>107</v>
      </c>
      <c r="G50" s="29"/>
      <c r="H50" s="29" t="s">
        <v>107</v>
      </c>
      <c r="I50" s="29"/>
      <c r="J50" s="29"/>
      <c r="K50" s="29" t="s">
        <v>107</v>
      </c>
      <c r="L50" s="29"/>
      <c r="M50" s="29" t="s">
        <v>107</v>
      </c>
      <c r="N50" s="210"/>
      <c r="O50" s="210"/>
      <c r="P50" s="210"/>
      <c r="Q50" s="210"/>
      <c r="R50" s="210"/>
      <c r="S50" s="210"/>
      <c r="T50" s="210"/>
    </row>
    <row r="51" spans="1:20" s="16" customFormat="1" ht="19.5" customHeight="1" x14ac:dyDescent="0.5">
      <c r="D51" s="222" t="s">
        <v>7</v>
      </c>
      <c r="E51" s="222"/>
      <c r="F51" s="30" t="s">
        <v>153</v>
      </c>
      <c r="G51" s="29"/>
      <c r="H51" s="30" t="s">
        <v>152</v>
      </c>
      <c r="I51" s="29"/>
      <c r="J51" s="29"/>
      <c r="K51" s="30" t="s">
        <v>153</v>
      </c>
      <c r="L51" s="29"/>
      <c r="M51" s="30" t="s">
        <v>152</v>
      </c>
      <c r="N51" s="210"/>
      <c r="O51" s="210"/>
      <c r="P51" s="210"/>
      <c r="Q51" s="210"/>
      <c r="R51" s="210"/>
      <c r="S51" s="210"/>
      <c r="T51" s="210"/>
    </row>
    <row r="52" spans="1:20" s="16" customFormat="1" ht="19.5" customHeight="1" x14ac:dyDescent="0.5">
      <c r="A52" s="16" t="s">
        <v>10</v>
      </c>
      <c r="E52" s="18"/>
      <c r="F52" s="83"/>
      <c r="G52" s="65"/>
      <c r="H52" s="83"/>
      <c r="I52" s="60"/>
      <c r="J52" s="65"/>
      <c r="K52" s="60"/>
      <c r="L52" s="65"/>
      <c r="M52" s="60"/>
      <c r="N52" s="210"/>
      <c r="O52" s="210"/>
      <c r="P52" s="210"/>
      <c r="Q52" s="210"/>
      <c r="R52" s="210"/>
      <c r="S52" s="210"/>
      <c r="T52" s="210"/>
    </row>
    <row r="53" spans="1:20" s="16" customFormat="1" ht="19.5" customHeight="1" x14ac:dyDescent="0.5">
      <c r="B53" s="16" t="s">
        <v>79</v>
      </c>
      <c r="E53" s="97" t="s">
        <v>165</v>
      </c>
      <c r="F53" s="61">
        <v>228720305.63</v>
      </c>
      <c r="H53" s="61">
        <v>210457528.06999999</v>
      </c>
      <c r="I53" s="61"/>
      <c r="K53" s="61">
        <v>235262056.69</v>
      </c>
      <c r="M53" s="61">
        <v>202559336.54999998</v>
      </c>
      <c r="N53" s="210"/>
      <c r="O53" s="210"/>
      <c r="P53" s="210"/>
      <c r="Q53" s="210"/>
      <c r="R53" s="210"/>
      <c r="S53" s="210"/>
      <c r="T53" s="210"/>
    </row>
    <row r="54" spans="1:20" s="16" customFormat="1" ht="19.5" customHeight="1" x14ac:dyDescent="0.5">
      <c r="B54" s="25" t="s">
        <v>90</v>
      </c>
      <c r="E54" s="18"/>
      <c r="G54" s="65"/>
      <c r="J54" s="65"/>
      <c r="N54" s="210"/>
      <c r="O54" s="210"/>
      <c r="P54" s="210"/>
      <c r="Q54" s="210"/>
      <c r="R54" s="210"/>
      <c r="S54" s="210"/>
      <c r="T54" s="210"/>
    </row>
    <row r="55" spans="1:20" s="16" customFormat="1" ht="19.5" customHeight="1" x14ac:dyDescent="0.5">
      <c r="B55" s="25"/>
      <c r="D55" s="16" t="s">
        <v>75</v>
      </c>
      <c r="E55" s="18">
        <v>12</v>
      </c>
      <c r="F55" s="61">
        <v>38193635.000000007</v>
      </c>
      <c r="G55" s="65"/>
      <c r="H55" s="61">
        <v>35441224.890000001</v>
      </c>
      <c r="I55" s="61"/>
      <c r="J55" s="65"/>
      <c r="K55" s="61">
        <v>33892346.050000004</v>
      </c>
      <c r="L55" s="85"/>
      <c r="M55" s="61">
        <v>30340915.080000002</v>
      </c>
      <c r="N55" s="210"/>
      <c r="O55" s="210"/>
      <c r="P55" s="210"/>
      <c r="Q55" s="210"/>
      <c r="R55" s="210"/>
      <c r="S55" s="210"/>
      <c r="T55" s="210"/>
    </row>
    <row r="56" spans="1:20" s="16" customFormat="1" ht="19.5" customHeight="1" x14ac:dyDescent="0.5">
      <c r="B56" s="16" t="s">
        <v>54</v>
      </c>
      <c r="E56" s="86" t="s">
        <v>48</v>
      </c>
      <c r="F56" s="61">
        <v>30335412.779999997</v>
      </c>
      <c r="G56" s="65"/>
      <c r="H56" s="61">
        <v>20849135.759999998</v>
      </c>
      <c r="I56" s="61"/>
      <c r="J56" s="65"/>
      <c r="K56" s="61">
        <v>30335412.779999997</v>
      </c>
      <c r="L56" s="85"/>
      <c r="M56" s="61">
        <v>20813494.059999999</v>
      </c>
      <c r="N56" s="210"/>
      <c r="O56" s="210"/>
      <c r="P56" s="210"/>
      <c r="Q56" s="210"/>
      <c r="R56" s="210"/>
      <c r="S56" s="210"/>
      <c r="T56" s="210"/>
    </row>
    <row r="57" spans="1:20" s="16" customFormat="1" ht="19.5" customHeight="1" x14ac:dyDescent="0.5">
      <c r="B57" s="16" t="s">
        <v>11</v>
      </c>
      <c r="E57" s="98"/>
      <c r="F57" s="62">
        <v>4299551.46</v>
      </c>
      <c r="G57" s="65"/>
      <c r="H57" s="62">
        <v>5078039.01</v>
      </c>
      <c r="I57" s="63"/>
      <c r="J57" s="65"/>
      <c r="K57" s="62">
        <v>4299551.46</v>
      </c>
      <c r="L57" s="85"/>
      <c r="M57" s="62">
        <v>5078039.01</v>
      </c>
      <c r="N57" s="210"/>
      <c r="O57" s="210"/>
      <c r="P57" s="210"/>
      <c r="Q57" s="210"/>
      <c r="R57" s="210"/>
      <c r="S57" s="210"/>
      <c r="T57" s="210"/>
    </row>
    <row r="58" spans="1:20" s="16" customFormat="1" ht="19.5" customHeight="1" x14ac:dyDescent="0.5">
      <c r="D58" s="16" t="s">
        <v>25</v>
      </c>
      <c r="E58" s="86"/>
      <c r="F58" s="64">
        <v>301548904.87</v>
      </c>
      <c r="G58" s="65"/>
      <c r="H58" s="64">
        <v>271825927.72999996</v>
      </c>
      <c r="I58" s="63"/>
      <c r="J58" s="65"/>
      <c r="K58" s="64">
        <v>303789366.97999996</v>
      </c>
      <c r="L58" s="85"/>
      <c r="M58" s="64">
        <v>258791784.69999999</v>
      </c>
      <c r="N58" s="210"/>
      <c r="O58" s="210"/>
      <c r="P58" s="210"/>
      <c r="Q58" s="210"/>
      <c r="R58" s="210"/>
      <c r="S58" s="210"/>
      <c r="T58" s="210"/>
    </row>
    <row r="59" spans="1:20" s="16" customFormat="1" ht="19.5" customHeight="1" x14ac:dyDescent="0.5">
      <c r="A59" s="16" t="s">
        <v>24</v>
      </c>
      <c r="E59" s="97"/>
      <c r="G59" s="65"/>
      <c r="J59" s="65"/>
      <c r="N59" s="210"/>
      <c r="O59" s="210"/>
      <c r="P59" s="210"/>
      <c r="Q59" s="210"/>
      <c r="R59" s="210"/>
      <c r="S59" s="210"/>
      <c r="T59" s="210"/>
    </row>
    <row r="60" spans="1:20" s="16" customFormat="1" ht="19.5" customHeight="1" x14ac:dyDescent="0.5">
      <c r="B60" s="16" t="s">
        <v>68</v>
      </c>
      <c r="E60" s="97">
        <v>12</v>
      </c>
      <c r="F60" s="61">
        <v>113265930.53999999</v>
      </c>
      <c r="G60" s="65"/>
      <c r="H60" s="61">
        <v>121394480.99000001</v>
      </c>
      <c r="I60" s="61"/>
      <c r="J60" s="65"/>
      <c r="K60" s="61">
        <v>113265930.53999999</v>
      </c>
      <c r="M60" s="61">
        <v>120985956.66000001</v>
      </c>
      <c r="N60" s="210"/>
      <c r="O60" s="210"/>
      <c r="P60" s="210"/>
      <c r="Q60" s="210"/>
      <c r="R60" s="210"/>
      <c r="S60" s="210"/>
      <c r="T60" s="210"/>
    </row>
    <row r="61" spans="1:20" s="16" customFormat="1" ht="19.5" customHeight="1" x14ac:dyDescent="0.5">
      <c r="B61" s="16" t="s">
        <v>141</v>
      </c>
      <c r="E61" s="86">
        <v>16</v>
      </c>
      <c r="F61" s="61">
        <v>6268685.5999999996</v>
      </c>
      <c r="G61" s="65"/>
      <c r="H61" s="61">
        <v>5868612.2000000002</v>
      </c>
      <c r="I61" s="61"/>
      <c r="J61" s="65"/>
      <c r="K61" s="61">
        <v>6268685.5999999996</v>
      </c>
      <c r="L61" s="85"/>
      <c r="M61" s="61">
        <v>5868612.2000000002</v>
      </c>
      <c r="N61" s="210"/>
      <c r="O61" s="210"/>
      <c r="P61" s="210"/>
      <c r="Q61" s="210"/>
      <c r="R61" s="210"/>
      <c r="S61" s="210"/>
      <c r="T61" s="210"/>
    </row>
    <row r="62" spans="1:20" s="16" customFormat="1" ht="19.5" customHeight="1" x14ac:dyDescent="0.5">
      <c r="B62" s="16" t="s">
        <v>142</v>
      </c>
      <c r="E62" s="86"/>
      <c r="F62" s="61">
        <v>10028432.700000001</v>
      </c>
      <c r="G62" s="65"/>
      <c r="H62" s="61">
        <v>9623316.5499999989</v>
      </c>
      <c r="I62" s="61"/>
      <c r="J62" s="65"/>
      <c r="K62" s="61">
        <v>10028432.700000001</v>
      </c>
      <c r="L62" s="85"/>
      <c r="M62" s="61">
        <v>9623316.5499999989</v>
      </c>
      <c r="N62" s="210"/>
      <c r="O62" s="210"/>
      <c r="P62" s="210"/>
      <c r="Q62" s="210"/>
      <c r="R62" s="210"/>
      <c r="S62" s="210"/>
      <c r="T62" s="210"/>
    </row>
    <row r="63" spans="1:20" s="16" customFormat="1" ht="19.5" customHeight="1" x14ac:dyDescent="0.5">
      <c r="B63" s="16" t="s">
        <v>118</v>
      </c>
      <c r="E63" s="86">
        <v>14</v>
      </c>
      <c r="F63" s="61">
        <v>489898.91</v>
      </c>
      <c r="G63" s="65"/>
      <c r="H63" s="61">
        <v>497590.58</v>
      </c>
      <c r="I63" s="61"/>
      <c r="J63" s="65"/>
      <c r="K63" s="131">
        <v>0</v>
      </c>
      <c r="L63" s="85"/>
      <c r="M63" s="131">
        <v>0</v>
      </c>
      <c r="N63" s="210"/>
      <c r="O63" s="210"/>
      <c r="P63" s="210"/>
      <c r="Q63" s="210"/>
      <c r="R63" s="210"/>
      <c r="S63" s="210"/>
      <c r="T63" s="210"/>
    </row>
    <row r="64" spans="1:20" s="16" customFormat="1" ht="19.5" customHeight="1" x14ac:dyDescent="0.5">
      <c r="B64" s="16" t="s">
        <v>55</v>
      </c>
      <c r="E64" s="18"/>
      <c r="F64" s="62">
        <v>2891965.8200000003</v>
      </c>
      <c r="G64" s="65"/>
      <c r="H64" s="62">
        <v>2728511.2600000002</v>
      </c>
      <c r="I64" s="61"/>
      <c r="J64" s="65"/>
      <c r="K64" s="62">
        <v>2891965.8200000003</v>
      </c>
      <c r="L64" s="85"/>
      <c r="M64" s="62">
        <v>2728511.2600000002</v>
      </c>
      <c r="N64" s="210"/>
      <c r="O64" s="210"/>
      <c r="P64" s="210"/>
      <c r="Q64" s="210"/>
      <c r="R64" s="210"/>
      <c r="S64" s="210"/>
      <c r="T64" s="210"/>
    </row>
    <row r="65" spans="1:20" s="16" customFormat="1" ht="19.5" customHeight="1" x14ac:dyDescent="0.5">
      <c r="D65" s="16" t="s">
        <v>12</v>
      </c>
      <c r="E65" s="18"/>
      <c r="F65" s="64">
        <v>132944913.56999999</v>
      </c>
      <c r="G65" s="65"/>
      <c r="H65" s="64">
        <v>140112511.58000001</v>
      </c>
      <c r="I65" s="63"/>
      <c r="J65" s="65"/>
      <c r="K65" s="64">
        <v>132455014.66</v>
      </c>
      <c r="L65" s="85"/>
      <c r="M65" s="64">
        <v>139206396.67000002</v>
      </c>
      <c r="N65" s="210"/>
      <c r="O65" s="210"/>
      <c r="P65" s="210"/>
      <c r="Q65" s="210"/>
      <c r="R65" s="210"/>
      <c r="S65" s="210"/>
      <c r="T65" s="210"/>
    </row>
    <row r="66" spans="1:20" s="16" customFormat="1" ht="19.5" customHeight="1" x14ac:dyDescent="0.5">
      <c r="A66" s="16" t="s">
        <v>13</v>
      </c>
      <c r="E66" s="18"/>
      <c r="F66" s="64">
        <v>434493818.44</v>
      </c>
      <c r="G66" s="65"/>
      <c r="H66" s="64">
        <v>411938439.30999994</v>
      </c>
      <c r="I66" s="63"/>
      <c r="J66" s="65"/>
      <c r="K66" s="64">
        <v>436244381.63999999</v>
      </c>
      <c r="L66" s="85"/>
      <c r="M66" s="64">
        <v>397998181.37</v>
      </c>
      <c r="N66" s="210"/>
      <c r="O66" s="210"/>
      <c r="P66" s="210"/>
      <c r="Q66" s="210"/>
      <c r="R66" s="210"/>
      <c r="S66" s="210"/>
      <c r="T66" s="210"/>
    </row>
    <row r="67" spans="1:20" s="16" customFormat="1" ht="8.25" customHeight="1" x14ac:dyDescent="0.5">
      <c r="E67" s="18"/>
      <c r="F67" s="84"/>
      <c r="G67" s="84"/>
      <c r="H67" s="84"/>
      <c r="I67" s="84"/>
      <c r="J67" s="84"/>
      <c r="K67" s="84"/>
      <c r="L67" s="84"/>
      <c r="M67" s="84"/>
      <c r="N67" s="210"/>
      <c r="O67" s="210"/>
      <c r="P67" s="210"/>
      <c r="Q67" s="210"/>
      <c r="R67" s="210"/>
      <c r="S67" s="210"/>
      <c r="T67" s="210"/>
    </row>
    <row r="68" spans="1:20" s="16" customFormat="1" ht="8.25" customHeight="1" x14ac:dyDescent="0.5">
      <c r="E68" s="18"/>
      <c r="F68" s="84"/>
      <c r="G68" s="84"/>
      <c r="H68" s="84"/>
      <c r="I68" s="84"/>
      <c r="J68" s="84"/>
      <c r="K68" s="84"/>
      <c r="L68" s="84"/>
      <c r="M68" s="84"/>
      <c r="N68" s="210"/>
      <c r="O68" s="210"/>
      <c r="P68" s="210"/>
      <c r="Q68" s="210"/>
      <c r="R68" s="210"/>
      <c r="S68" s="210"/>
      <c r="T68" s="210"/>
    </row>
    <row r="69" spans="1:20" s="16" customFormat="1" ht="8.25" customHeight="1" x14ac:dyDescent="0.5">
      <c r="E69" s="18"/>
      <c r="F69" s="84"/>
      <c r="G69" s="84"/>
      <c r="H69" s="84"/>
      <c r="I69" s="84"/>
      <c r="J69" s="84"/>
      <c r="K69" s="84"/>
      <c r="L69" s="84"/>
      <c r="M69" s="84"/>
      <c r="N69" s="210"/>
      <c r="O69" s="210"/>
      <c r="P69" s="210"/>
      <c r="Q69" s="210"/>
      <c r="R69" s="210"/>
      <c r="S69" s="210"/>
      <c r="T69" s="210"/>
    </row>
    <row r="70" spans="1:20" ht="21" customHeight="1" x14ac:dyDescent="0.5">
      <c r="E70" s="1"/>
      <c r="F70" s="1"/>
      <c r="N70" s="210"/>
      <c r="O70" s="210"/>
      <c r="P70" s="210"/>
      <c r="Q70" s="210"/>
      <c r="R70" s="210"/>
      <c r="S70" s="210"/>
      <c r="T70" s="210"/>
    </row>
    <row r="71" spans="1:20" ht="21" customHeight="1" x14ac:dyDescent="0.5">
      <c r="E71" s="1"/>
      <c r="F71" s="1"/>
      <c r="N71" s="210"/>
      <c r="O71" s="210"/>
      <c r="P71" s="210"/>
      <c r="Q71" s="210"/>
      <c r="R71" s="210"/>
      <c r="S71" s="210"/>
      <c r="T71" s="210"/>
    </row>
    <row r="72" spans="1:20" ht="16.5" customHeight="1" x14ac:dyDescent="0.5">
      <c r="N72" s="210"/>
      <c r="O72" s="210"/>
      <c r="P72" s="210"/>
      <c r="Q72" s="210"/>
      <c r="R72" s="210"/>
      <c r="S72" s="210"/>
      <c r="T72" s="210"/>
    </row>
    <row r="73" spans="1:20" ht="21" customHeight="1" x14ac:dyDescent="0.5">
      <c r="E73" s="1"/>
      <c r="F73" s="1"/>
      <c r="N73" s="210"/>
      <c r="O73" s="210"/>
      <c r="P73" s="210"/>
      <c r="Q73" s="210"/>
      <c r="R73" s="210"/>
      <c r="S73" s="210"/>
      <c r="T73" s="210"/>
    </row>
    <row r="74" spans="1:20" ht="23.25" customHeight="1" x14ac:dyDescent="0.5">
      <c r="N74" s="210"/>
      <c r="O74" s="210"/>
      <c r="P74" s="210"/>
      <c r="Q74" s="210"/>
      <c r="R74" s="210"/>
      <c r="S74" s="210"/>
      <c r="T74" s="210"/>
    </row>
    <row r="75" spans="1:20" ht="21" customHeight="1" x14ac:dyDescent="0.5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10"/>
      <c r="O75" s="210"/>
      <c r="P75" s="210"/>
      <c r="Q75" s="210"/>
      <c r="R75" s="210"/>
      <c r="S75" s="210"/>
      <c r="T75" s="210"/>
    </row>
    <row r="76" spans="1:20" ht="21" customHeight="1" x14ac:dyDescent="0.5">
      <c r="A76" s="79"/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210"/>
      <c r="O76" s="210"/>
      <c r="P76" s="210"/>
      <c r="Q76" s="210"/>
      <c r="R76" s="210"/>
      <c r="S76" s="210"/>
      <c r="T76" s="210"/>
    </row>
    <row r="77" spans="1:20" ht="21" customHeight="1" x14ac:dyDescent="0.5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210"/>
      <c r="O77" s="210"/>
      <c r="P77" s="210"/>
      <c r="Q77" s="210"/>
      <c r="R77" s="210"/>
      <c r="S77" s="210"/>
      <c r="T77" s="210"/>
    </row>
    <row r="78" spans="1:20" ht="21" customHeight="1" x14ac:dyDescent="0.5">
      <c r="A78" s="79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210"/>
      <c r="O78" s="210"/>
      <c r="P78" s="210"/>
      <c r="Q78" s="210"/>
      <c r="R78" s="210"/>
      <c r="S78" s="210"/>
      <c r="T78" s="210"/>
    </row>
    <row r="79" spans="1:20" ht="21" customHeight="1" x14ac:dyDescent="0.5">
      <c r="A79" s="79"/>
      <c r="B79" s="79"/>
      <c r="C79" s="79"/>
      <c r="D79" s="79"/>
      <c r="E79" s="99"/>
      <c r="F79" s="79"/>
      <c r="G79" s="79"/>
      <c r="H79" s="79"/>
      <c r="I79" s="79"/>
      <c r="J79" s="79"/>
      <c r="K79" s="79"/>
      <c r="L79" s="79"/>
      <c r="M79" s="103" t="s">
        <v>115</v>
      </c>
      <c r="N79" s="210"/>
      <c r="O79" s="210"/>
      <c r="P79" s="210"/>
      <c r="Q79" s="210"/>
      <c r="R79" s="210"/>
      <c r="S79" s="210"/>
      <c r="T79" s="210"/>
    </row>
    <row r="80" spans="1:20" ht="21" customHeight="1" x14ac:dyDescent="0.5">
      <c r="A80" s="79"/>
      <c r="B80" s="79"/>
      <c r="C80" s="79"/>
      <c r="D80" s="79"/>
      <c r="E80" s="99"/>
      <c r="F80" s="79"/>
      <c r="G80" s="79"/>
      <c r="H80" s="79"/>
      <c r="I80" s="79"/>
      <c r="J80" s="79"/>
      <c r="K80" s="79"/>
      <c r="L80" s="79"/>
      <c r="M80" s="103" t="s">
        <v>116</v>
      </c>
      <c r="N80" s="210"/>
      <c r="O80" s="210"/>
      <c r="P80" s="210"/>
      <c r="Q80" s="210"/>
      <c r="R80" s="210"/>
      <c r="S80" s="210"/>
      <c r="T80" s="210"/>
    </row>
    <row r="81" spans="1:20" ht="21" customHeight="1" x14ac:dyDescent="0.5">
      <c r="A81" s="224" t="s">
        <v>52</v>
      </c>
      <c r="B81" s="224"/>
      <c r="C81" s="224"/>
      <c r="D81" s="224"/>
      <c r="E81" s="224"/>
      <c r="F81" s="224"/>
      <c r="G81" s="224"/>
      <c r="H81" s="224"/>
      <c r="I81" s="224"/>
      <c r="J81" s="224"/>
      <c r="K81" s="224"/>
      <c r="L81" s="224"/>
      <c r="M81" s="224"/>
      <c r="N81" s="210"/>
      <c r="O81" s="210"/>
      <c r="P81" s="210"/>
      <c r="Q81" s="210"/>
      <c r="R81" s="210"/>
      <c r="S81" s="210"/>
      <c r="T81" s="210"/>
    </row>
    <row r="82" spans="1:20" ht="24" customHeight="1" x14ac:dyDescent="0.5">
      <c r="A82" s="221" t="s">
        <v>96</v>
      </c>
      <c r="B82" s="221"/>
      <c r="C82" s="221"/>
      <c r="D82" s="221"/>
      <c r="E82" s="221"/>
      <c r="F82" s="221"/>
      <c r="G82" s="221"/>
      <c r="H82" s="221"/>
      <c r="I82" s="221"/>
      <c r="J82" s="221"/>
      <c r="K82" s="221"/>
      <c r="L82" s="221"/>
      <c r="M82" s="221"/>
      <c r="N82" s="210"/>
      <c r="O82" s="210"/>
      <c r="P82" s="210"/>
      <c r="Q82" s="210"/>
      <c r="R82" s="210"/>
      <c r="S82" s="210"/>
      <c r="T82" s="210"/>
    </row>
    <row r="83" spans="1:20" ht="24" customHeight="1" x14ac:dyDescent="0.5">
      <c r="A83" s="221" t="s">
        <v>140</v>
      </c>
      <c r="B83" s="221"/>
      <c r="C83" s="221"/>
      <c r="D83" s="221"/>
      <c r="E83" s="221"/>
      <c r="F83" s="221"/>
      <c r="G83" s="221"/>
      <c r="H83" s="221"/>
      <c r="I83" s="221"/>
      <c r="J83" s="221"/>
      <c r="K83" s="221"/>
      <c r="L83" s="221"/>
      <c r="M83" s="221"/>
      <c r="N83" s="210"/>
      <c r="O83" s="210"/>
      <c r="P83" s="210"/>
      <c r="Q83" s="210"/>
      <c r="R83" s="210"/>
      <c r="S83" s="210"/>
      <c r="T83" s="210"/>
    </row>
    <row r="84" spans="1:20" s="5" customFormat="1" ht="24" customHeight="1" x14ac:dyDescent="0.5">
      <c r="A84" s="221" t="s">
        <v>154</v>
      </c>
      <c r="B84" s="221"/>
      <c r="C84" s="221"/>
      <c r="D84" s="221"/>
      <c r="E84" s="221"/>
      <c r="F84" s="221"/>
      <c r="G84" s="221"/>
      <c r="H84" s="221"/>
      <c r="I84" s="221"/>
      <c r="J84" s="221"/>
      <c r="K84" s="221"/>
      <c r="L84" s="221"/>
      <c r="M84" s="221"/>
      <c r="N84" s="210"/>
      <c r="O84" s="210"/>
      <c r="P84" s="210"/>
      <c r="Q84" s="210"/>
      <c r="R84" s="210"/>
      <c r="S84" s="210"/>
      <c r="T84" s="210"/>
    </row>
    <row r="85" spans="1:20" ht="17.25" customHeight="1" x14ac:dyDescent="0.5">
      <c r="A85" s="4"/>
      <c r="B85" s="4"/>
      <c r="C85" s="4"/>
      <c r="D85" s="4"/>
      <c r="E85" s="94"/>
      <c r="F85" s="4"/>
      <c r="G85" s="4"/>
      <c r="H85" s="4"/>
      <c r="I85" s="4"/>
      <c r="J85" s="4"/>
      <c r="K85" s="4"/>
      <c r="L85" s="4"/>
      <c r="M85" s="4"/>
      <c r="N85" s="210"/>
      <c r="O85" s="210"/>
      <c r="P85" s="210"/>
      <c r="Q85" s="210"/>
      <c r="R85" s="210"/>
      <c r="S85" s="210"/>
      <c r="T85" s="210"/>
    </row>
    <row r="86" spans="1:20" s="16" customFormat="1" ht="21" customHeight="1" x14ac:dyDescent="0.5">
      <c r="A86" s="220" t="s">
        <v>14</v>
      </c>
      <c r="B86" s="220"/>
      <c r="C86" s="220"/>
      <c r="D86" s="220"/>
      <c r="E86" s="220"/>
      <c r="F86" s="220"/>
      <c r="G86" s="220"/>
      <c r="H86" s="220"/>
      <c r="I86" s="220"/>
      <c r="J86" s="220"/>
      <c r="K86" s="220"/>
      <c r="L86" s="220"/>
      <c r="M86" s="220"/>
      <c r="N86" s="210"/>
      <c r="O86" s="210"/>
      <c r="P86" s="210"/>
      <c r="Q86" s="210"/>
      <c r="R86" s="210"/>
      <c r="S86" s="210"/>
      <c r="T86" s="210"/>
    </row>
    <row r="87" spans="1:20" s="16" customFormat="1" ht="21" customHeight="1" x14ac:dyDescent="0.5">
      <c r="E87" s="18"/>
      <c r="F87" s="30"/>
      <c r="G87" s="30"/>
      <c r="H87" s="223" t="s">
        <v>72</v>
      </c>
      <c r="I87" s="223"/>
      <c r="J87" s="223"/>
      <c r="K87" s="223"/>
      <c r="L87" s="223"/>
      <c r="M87" s="223"/>
      <c r="N87" s="210"/>
      <c r="O87" s="210"/>
      <c r="P87" s="210"/>
      <c r="Q87" s="210"/>
      <c r="R87" s="210"/>
      <c r="S87" s="210"/>
      <c r="T87" s="210"/>
    </row>
    <row r="88" spans="1:20" s="16" customFormat="1" ht="21" customHeight="1" x14ac:dyDescent="0.5">
      <c r="E88" s="18"/>
      <c r="F88" s="226" t="s">
        <v>71</v>
      </c>
      <c r="G88" s="226"/>
      <c r="H88" s="226"/>
      <c r="I88" s="29"/>
      <c r="J88" s="29"/>
      <c r="K88" s="219" t="s">
        <v>119</v>
      </c>
      <c r="L88" s="219"/>
      <c r="M88" s="219"/>
      <c r="N88" s="210"/>
      <c r="O88" s="210"/>
      <c r="P88" s="210"/>
      <c r="Q88" s="210"/>
      <c r="R88" s="210"/>
      <c r="S88" s="210"/>
      <c r="T88" s="210"/>
    </row>
    <row r="89" spans="1:20" s="16" customFormat="1" ht="21" customHeight="1" x14ac:dyDescent="0.5">
      <c r="D89" s="18"/>
      <c r="E89" s="18"/>
      <c r="F89" s="29" t="s">
        <v>107</v>
      </c>
      <c r="G89" s="29"/>
      <c r="H89" s="29" t="s">
        <v>107</v>
      </c>
      <c r="I89" s="29"/>
      <c r="J89" s="29"/>
      <c r="K89" s="29" t="s">
        <v>107</v>
      </c>
      <c r="L89" s="29"/>
      <c r="M89" s="29" t="s">
        <v>107</v>
      </c>
      <c r="N89" s="210"/>
      <c r="O89" s="210"/>
      <c r="P89" s="210"/>
      <c r="Q89" s="210"/>
      <c r="R89" s="210"/>
      <c r="S89" s="210"/>
      <c r="T89" s="210"/>
    </row>
    <row r="90" spans="1:20" s="16" customFormat="1" ht="21" customHeight="1" x14ac:dyDescent="0.5">
      <c r="D90" s="222" t="s">
        <v>7</v>
      </c>
      <c r="E90" s="222"/>
      <c r="F90" s="30" t="s">
        <v>153</v>
      </c>
      <c r="G90" s="29"/>
      <c r="H90" s="30" t="s">
        <v>152</v>
      </c>
      <c r="I90" s="29"/>
      <c r="J90" s="29"/>
      <c r="K90" s="30" t="s">
        <v>153</v>
      </c>
      <c r="L90" s="29"/>
      <c r="M90" s="30" t="s">
        <v>152</v>
      </c>
      <c r="N90" s="210"/>
      <c r="O90" s="210"/>
      <c r="P90" s="210"/>
      <c r="Q90" s="210"/>
      <c r="R90" s="210"/>
      <c r="S90" s="210"/>
      <c r="T90" s="210"/>
    </row>
    <row r="91" spans="1:20" s="16" customFormat="1" ht="21" customHeight="1" x14ac:dyDescent="0.5">
      <c r="A91" s="16" t="s">
        <v>15</v>
      </c>
      <c r="E91" s="18"/>
      <c r="F91" s="87"/>
      <c r="G91" s="65"/>
      <c r="H91" s="87"/>
      <c r="I91" s="60"/>
      <c r="J91" s="65"/>
      <c r="K91" s="60"/>
      <c r="L91" s="65"/>
      <c r="M91" s="60"/>
      <c r="N91" s="210"/>
      <c r="O91" s="210"/>
      <c r="P91" s="210"/>
      <c r="Q91" s="210"/>
      <c r="R91" s="210"/>
      <c r="S91" s="210"/>
      <c r="T91" s="210"/>
    </row>
    <row r="92" spans="1:20" s="16" customFormat="1" ht="21" customHeight="1" x14ac:dyDescent="0.5">
      <c r="B92" s="16" t="s">
        <v>16</v>
      </c>
      <c r="E92" s="18"/>
      <c r="F92" s="29"/>
      <c r="G92" s="65"/>
      <c r="H92" s="29"/>
      <c r="I92" s="65"/>
      <c r="J92" s="65"/>
      <c r="K92" s="65"/>
      <c r="L92" s="65"/>
      <c r="M92" s="65"/>
      <c r="N92" s="210"/>
      <c r="O92" s="210"/>
      <c r="P92" s="210"/>
      <c r="Q92" s="210"/>
      <c r="R92" s="210"/>
      <c r="S92" s="210"/>
      <c r="T92" s="210"/>
    </row>
    <row r="93" spans="1:20" s="16" customFormat="1" ht="21" customHeight="1" x14ac:dyDescent="0.5">
      <c r="C93" s="16" t="s">
        <v>17</v>
      </c>
      <c r="E93" s="18"/>
      <c r="F93" s="29"/>
      <c r="G93" s="65"/>
      <c r="H93" s="29"/>
      <c r="I93" s="65"/>
      <c r="J93" s="65"/>
      <c r="K93" s="65"/>
      <c r="L93" s="65"/>
      <c r="M93" s="65"/>
      <c r="N93" s="210"/>
      <c r="O93" s="210"/>
      <c r="P93" s="210"/>
      <c r="Q93" s="210"/>
      <c r="R93" s="210"/>
      <c r="S93" s="210"/>
      <c r="T93" s="210"/>
    </row>
    <row r="94" spans="1:20" s="16" customFormat="1" ht="21" customHeight="1" thickBot="1" x14ac:dyDescent="0.55000000000000004">
      <c r="D94" s="17" t="s">
        <v>98</v>
      </c>
      <c r="E94" s="18"/>
      <c r="F94" s="66">
        <v>300000000</v>
      </c>
      <c r="G94" s="65"/>
      <c r="H94" s="66">
        <v>300000000</v>
      </c>
      <c r="I94" s="67"/>
      <c r="J94" s="65"/>
      <c r="K94" s="66">
        <v>300000000</v>
      </c>
      <c r="L94" s="60"/>
      <c r="M94" s="66">
        <v>300000000</v>
      </c>
      <c r="N94" s="210"/>
      <c r="O94" s="210"/>
      <c r="P94" s="210"/>
      <c r="Q94" s="210"/>
      <c r="R94" s="210"/>
      <c r="S94" s="210"/>
      <c r="T94" s="210"/>
    </row>
    <row r="95" spans="1:20" s="16" customFormat="1" ht="21" customHeight="1" thickTop="1" x14ac:dyDescent="0.5">
      <c r="C95" s="16" t="s">
        <v>56</v>
      </c>
      <c r="E95" s="18"/>
      <c r="F95" s="88"/>
      <c r="G95" s="65"/>
      <c r="H95" s="88"/>
      <c r="I95" s="67"/>
      <c r="J95" s="65"/>
      <c r="K95" s="67"/>
      <c r="L95" s="65"/>
      <c r="M95" s="67"/>
      <c r="N95" s="210"/>
      <c r="O95" s="210"/>
      <c r="P95" s="210"/>
      <c r="Q95" s="210"/>
      <c r="R95" s="210"/>
      <c r="S95" s="210"/>
      <c r="T95" s="210"/>
    </row>
    <row r="96" spans="1:20" s="16" customFormat="1" ht="21" customHeight="1" x14ac:dyDescent="0.5">
      <c r="D96" s="17" t="s">
        <v>98</v>
      </c>
      <c r="E96" s="18"/>
      <c r="F96" s="67">
        <v>300000000</v>
      </c>
      <c r="G96" s="65"/>
      <c r="H96" s="67">
        <v>300000000</v>
      </c>
      <c r="I96" s="67"/>
      <c r="J96" s="65"/>
      <c r="K96" s="67">
        <v>300000000</v>
      </c>
      <c r="L96" s="65"/>
      <c r="M96" s="67">
        <v>300000000</v>
      </c>
      <c r="N96" s="210"/>
      <c r="O96" s="210"/>
      <c r="P96" s="210"/>
      <c r="Q96" s="210"/>
      <c r="R96" s="210"/>
      <c r="S96" s="210"/>
      <c r="T96" s="210"/>
    </row>
    <row r="97" spans="1:20" s="16" customFormat="1" ht="21" customHeight="1" x14ac:dyDescent="0.5">
      <c r="B97" s="16" t="s">
        <v>99</v>
      </c>
      <c r="E97" s="89"/>
      <c r="F97" s="67">
        <v>1006596214.9299999</v>
      </c>
      <c r="G97" s="65"/>
      <c r="H97" s="67">
        <v>1006596214.9299999</v>
      </c>
      <c r="I97" s="68"/>
      <c r="J97" s="65"/>
      <c r="K97" s="67">
        <v>1006596214.9299999</v>
      </c>
      <c r="L97" s="65"/>
      <c r="M97" s="67">
        <v>1006596214.9299999</v>
      </c>
      <c r="N97" s="210"/>
      <c r="O97" s="210"/>
      <c r="P97" s="210"/>
      <c r="Q97" s="210"/>
      <c r="R97" s="210"/>
      <c r="S97" s="210"/>
      <c r="T97" s="210"/>
    </row>
    <row r="98" spans="1:20" s="16" customFormat="1" ht="21" customHeight="1" x14ac:dyDescent="0.5">
      <c r="B98" s="16" t="s">
        <v>123</v>
      </c>
      <c r="E98" s="86"/>
      <c r="F98" s="43">
        <v>-5676428.1400000043</v>
      </c>
      <c r="G98" s="65"/>
      <c r="H98" s="43">
        <v>-5676428.1400000043</v>
      </c>
      <c r="I98" s="68"/>
      <c r="J98" s="65"/>
      <c r="K98" s="131">
        <v>0</v>
      </c>
      <c r="L98" s="65"/>
      <c r="M98" s="131">
        <v>0</v>
      </c>
      <c r="N98" s="210"/>
      <c r="O98" s="210"/>
      <c r="P98" s="210"/>
      <c r="Q98" s="210"/>
      <c r="R98" s="210"/>
      <c r="S98" s="210"/>
      <c r="T98" s="210"/>
    </row>
    <row r="99" spans="1:20" s="16" customFormat="1" ht="21" customHeight="1" x14ac:dyDescent="0.5">
      <c r="B99" s="16" t="s">
        <v>124</v>
      </c>
      <c r="E99" s="86">
        <v>17</v>
      </c>
      <c r="F99" s="43">
        <v>-66705375</v>
      </c>
      <c r="G99" s="65"/>
      <c r="H99" s="43">
        <v>-66705375</v>
      </c>
      <c r="I99" s="68"/>
      <c r="J99" s="65"/>
      <c r="K99" s="43">
        <v>-66705375</v>
      </c>
      <c r="L99" s="65"/>
      <c r="M99" s="43">
        <v>-66705375</v>
      </c>
      <c r="N99" s="210"/>
      <c r="O99" s="210"/>
      <c r="P99" s="210"/>
      <c r="Q99" s="210"/>
      <c r="R99" s="210"/>
      <c r="S99" s="210"/>
      <c r="T99" s="210"/>
    </row>
    <row r="100" spans="1:20" s="16" customFormat="1" ht="21" customHeight="1" x14ac:dyDescent="0.5">
      <c r="B100" s="16" t="s">
        <v>27</v>
      </c>
      <c r="E100" s="89"/>
      <c r="F100" s="68"/>
      <c r="G100" s="65"/>
      <c r="H100" s="68"/>
      <c r="I100" s="68"/>
      <c r="J100" s="65"/>
      <c r="K100" s="68"/>
      <c r="L100" s="65"/>
      <c r="M100" s="68"/>
      <c r="N100" s="210"/>
      <c r="O100" s="210"/>
      <c r="P100" s="210"/>
      <c r="Q100" s="210"/>
      <c r="R100" s="210"/>
      <c r="S100" s="210"/>
      <c r="T100" s="210"/>
    </row>
    <row r="101" spans="1:20" s="16" customFormat="1" ht="21" customHeight="1" x14ac:dyDescent="0.5">
      <c r="C101" s="16" t="s">
        <v>31</v>
      </c>
      <c r="E101" s="89"/>
      <c r="F101" s="68"/>
      <c r="G101" s="65"/>
      <c r="H101" s="68"/>
      <c r="I101" s="68"/>
      <c r="J101" s="65"/>
      <c r="K101" s="68"/>
      <c r="L101" s="65"/>
      <c r="M101" s="68"/>
      <c r="N101" s="210"/>
      <c r="O101" s="210"/>
      <c r="P101" s="210"/>
      <c r="Q101" s="210"/>
      <c r="R101" s="210"/>
      <c r="S101" s="210"/>
      <c r="T101" s="210"/>
    </row>
    <row r="102" spans="1:20" s="16" customFormat="1" ht="21" customHeight="1" x14ac:dyDescent="0.5">
      <c r="D102" s="16" t="s">
        <v>36</v>
      </c>
      <c r="E102" s="86"/>
      <c r="F102" s="130">
        <v>20448277.899999999</v>
      </c>
      <c r="G102" s="65"/>
      <c r="H102" s="130">
        <v>20448277.899999999</v>
      </c>
      <c r="I102" s="68"/>
      <c r="J102" s="65"/>
      <c r="K102" s="68">
        <v>20448277.899999999</v>
      </c>
      <c r="L102" s="65"/>
      <c r="M102" s="68">
        <v>20448277.899999999</v>
      </c>
      <c r="N102" s="210"/>
      <c r="O102" s="210"/>
      <c r="P102" s="210"/>
      <c r="Q102" s="210"/>
      <c r="R102" s="210"/>
      <c r="S102" s="210"/>
      <c r="T102" s="210"/>
    </row>
    <row r="103" spans="1:20" s="16" customFormat="1" ht="21" customHeight="1" x14ac:dyDescent="0.5">
      <c r="D103" s="16" t="s">
        <v>125</v>
      </c>
      <c r="E103" s="86">
        <v>17</v>
      </c>
      <c r="F103" s="68">
        <v>66705375</v>
      </c>
      <c r="G103" s="65"/>
      <c r="H103" s="130">
        <v>66705375</v>
      </c>
      <c r="I103" s="68"/>
      <c r="J103" s="65"/>
      <c r="K103" s="68">
        <v>66705375</v>
      </c>
      <c r="L103" s="65"/>
      <c r="M103" s="68">
        <v>66705375</v>
      </c>
      <c r="N103" s="210"/>
      <c r="O103" s="210"/>
      <c r="P103" s="210"/>
      <c r="Q103" s="210"/>
      <c r="R103" s="210"/>
      <c r="S103" s="210"/>
      <c r="T103" s="210"/>
    </row>
    <row r="104" spans="1:20" s="16" customFormat="1" ht="21" customHeight="1" x14ac:dyDescent="0.5">
      <c r="C104" s="16" t="s">
        <v>28</v>
      </c>
      <c r="E104" s="90"/>
      <c r="F104" s="69">
        <v>154355975.66000015</v>
      </c>
      <c r="G104" s="65"/>
      <c r="H104" s="69">
        <v>152811054.67000011</v>
      </c>
      <c r="I104" s="69"/>
      <c r="J104" s="65"/>
      <c r="K104" s="69">
        <v>179246599.53000009</v>
      </c>
      <c r="L104" s="60"/>
      <c r="M104" s="69">
        <v>174255049.35000008</v>
      </c>
      <c r="N104" s="210"/>
      <c r="O104" s="210"/>
      <c r="P104" s="210"/>
      <c r="Q104" s="210"/>
      <c r="R104" s="210"/>
      <c r="S104" s="210"/>
      <c r="T104" s="210"/>
    </row>
    <row r="105" spans="1:20" s="16" customFormat="1" ht="21" customHeight="1" x14ac:dyDescent="0.5">
      <c r="B105" s="16" t="s">
        <v>85</v>
      </c>
      <c r="E105" s="90"/>
      <c r="F105" s="43">
        <v>-1888815.2699999996</v>
      </c>
      <c r="G105" s="60"/>
      <c r="H105" s="43">
        <v>-2692213.2999999989</v>
      </c>
      <c r="I105" s="69"/>
      <c r="J105" s="60"/>
      <c r="K105" s="131">
        <v>0</v>
      </c>
      <c r="L105" s="60"/>
      <c r="M105" s="131">
        <v>0</v>
      </c>
      <c r="N105" s="210"/>
      <c r="O105" s="210"/>
      <c r="P105" s="210"/>
      <c r="Q105" s="210"/>
      <c r="R105" s="210"/>
      <c r="S105" s="210"/>
      <c r="T105" s="210"/>
    </row>
    <row r="106" spans="1:20" s="16" customFormat="1" ht="21" customHeight="1" x14ac:dyDescent="0.5">
      <c r="A106" s="16" t="s">
        <v>167</v>
      </c>
      <c r="E106" s="90"/>
      <c r="F106" s="199">
        <v>1473835225.0799999</v>
      </c>
      <c r="G106" s="60"/>
      <c r="H106" s="45">
        <v>1471486906.0599999</v>
      </c>
      <c r="I106" s="69"/>
      <c r="J106" s="60"/>
      <c r="K106" s="200">
        <v>1506291092.3600001</v>
      </c>
      <c r="L106" s="60"/>
      <c r="M106" s="200">
        <v>1501299542.1800001</v>
      </c>
      <c r="N106" s="210"/>
      <c r="O106" s="210"/>
      <c r="P106" s="210"/>
      <c r="Q106" s="210"/>
      <c r="R106" s="210"/>
      <c r="S106" s="210"/>
      <c r="T106" s="210"/>
    </row>
    <row r="107" spans="1:20" s="16" customFormat="1" ht="21" customHeight="1" x14ac:dyDescent="0.5">
      <c r="A107" s="16" t="s">
        <v>168</v>
      </c>
      <c r="E107" s="90"/>
      <c r="F107" s="43">
        <v>9306913</v>
      </c>
      <c r="G107" s="65"/>
      <c r="H107" s="131">
        <v>0</v>
      </c>
      <c r="I107" s="69"/>
      <c r="J107" s="65"/>
      <c r="K107" s="131">
        <v>0</v>
      </c>
      <c r="L107" s="60"/>
      <c r="M107" s="131">
        <v>0</v>
      </c>
      <c r="N107" s="210"/>
      <c r="O107" s="210"/>
      <c r="P107" s="210"/>
      <c r="Q107" s="210"/>
      <c r="R107" s="210"/>
      <c r="S107" s="210"/>
      <c r="T107" s="210"/>
    </row>
    <row r="108" spans="1:20" s="16" customFormat="1" ht="21" customHeight="1" x14ac:dyDescent="0.5">
      <c r="A108" s="16" t="s">
        <v>40</v>
      </c>
      <c r="E108" s="18"/>
      <c r="F108" s="70">
        <v>1483142138.0799999</v>
      </c>
      <c r="G108" s="65"/>
      <c r="H108" s="70">
        <v>1471486906.0599999</v>
      </c>
      <c r="I108" s="69"/>
      <c r="J108" s="65"/>
      <c r="K108" s="70">
        <v>1506291092.3600001</v>
      </c>
      <c r="L108" s="65"/>
      <c r="M108" s="70">
        <v>1501299542.1800001</v>
      </c>
      <c r="N108" s="210"/>
      <c r="O108" s="210"/>
      <c r="P108" s="210"/>
      <c r="Q108" s="210"/>
      <c r="R108" s="210"/>
      <c r="S108" s="210"/>
      <c r="T108" s="210"/>
    </row>
    <row r="109" spans="1:20" s="16" customFormat="1" ht="21" customHeight="1" thickBot="1" x14ac:dyDescent="0.55000000000000004">
      <c r="A109" s="16" t="s">
        <v>18</v>
      </c>
      <c r="E109" s="18"/>
      <c r="F109" s="71">
        <v>1917635956.52</v>
      </c>
      <c r="G109" s="65"/>
      <c r="H109" s="71">
        <v>1883425345.3699999</v>
      </c>
      <c r="I109" s="69"/>
      <c r="J109" s="65"/>
      <c r="K109" s="71">
        <v>1942535474</v>
      </c>
      <c r="L109" s="65"/>
      <c r="M109" s="71">
        <v>1899297723.5500002</v>
      </c>
      <c r="N109" s="210"/>
      <c r="O109" s="210"/>
      <c r="P109" s="210"/>
      <c r="Q109" s="210"/>
      <c r="R109" s="210"/>
      <c r="S109" s="210"/>
      <c r="T109" s="210"/>
    </row>
    <row r="110" spans="1:20" s="16" customFormat="1" ht="12.75" customHeight="1" thickTop="1" x14ac:dyDescent="0.5">
      <c r="E110" s="18"/>
      <c r="F110" s="84"/>
      <c r="G110" s="84"/>
      <c r="H110" s="84"/>
      <c r="I110" s="84"/>
      <c r="J110" s="84"/>
      <c r="K110" s="84"/>
      <c r="L110" s="84"/>
      <c r="M110" s="84"/>
    </row>
    <row r="111" spans="1:20" s="16" customFormat="1" ht="12.75" customHeight="1" x14ac:dyDescent="0.5">
      <c r="E111" s="18"/>
      <c r="F111" s="84"/>
      <c r="G111" s="84"/>
      <c r="H111" s="84"/>
      <c r="I111" s="84"/>
      <c r="J111" s="84"/>
      <c r="K111" s="84"/>
      <c r="L111" s="84"/>
      <c r="M111" s="84"/>
    </row>
    <row r="112" spans="1:20" s="16" customFormat="1" ht="12.75" customHeight="1" x14ac:dyDescent="0.5">
      <c r="E112" s="18"/>
      <c r="F112" s="84"/>
      <c r="G112" s="84"/>
      <c r="H112" s="84"/>
      <c r="I112" s="84"/>
      <c r="J112" s="84"/>
      <c r="K112" s="84"/>
      <c r="L112" s="84"/>
      <c r="M112" s="84"/>
    </row>
    <row r="113" spans="1:13" s="16" customFormat="1" ht="12.75" customHeight="1" x14ac:dyDescent="0.5">
      <c r="E113" s="18"/>
      <c r="F113" s="84"/>
      <c r="G113" s="84"/>
      <c r="H113" s="84"/>
      <c r="I113" s="84"/>
      <c r="J113" s="84"/>
      <c r="K113" s="84"/>
      <c r="L113" s="84"/>
      <c r="M113" s="84"/>
    </row>
    <row r="114" spans="1:13" ht="21.95" customHeight="1" x14ac:dyDescent="0.5">
      <c r="A114" s="227"/>
      <c r="B114" s="227"/>
      <c r="C114" s="227"/>
      <c r="D114" s="227"/>
      <c r="E114" s="227"/>
      <c r="F114" s="227"/>
      <c r="G114" s="227"/>
      <c r="H114" s="227"/>
      <c r="I114" s="227"/>
      <c r="J114" s="227"/>
      <c r="K114" s="227"/>
      <c r="L114" s="227"/>
      <c r="M114" s="227"/>
    </row>
    <row r="115" spans="1:13" ht="21.95" customHeight="1" x14ac:dyDescent="0.5">
      <c r="A115" s="227"/>
      <c r="B115" s="227"/>
      <c r="C115" s="227"/>
      <c r="D115" s="227"/>
      <c r="E115" s="227"/>
      <c r="F115" s="227"/>
      <c r="G115" s="227"/>
      <c r="H115" s="227"/>
      <c r="I115" s="227"/>
      <c r="J115" s="227"/>
      <c r="K115" s="227"/>
      <c r="L115" s="227"/>
      <c r="M115" s="227"/>
    </row>
    <row r="116" spans="1:13" ht="19.5" customHeight="1" x14ac:dyDescent="0.5"/>
    <row r="117" spans="1:13" ht="21" customHeight="1" x14ac:dyDescent="0.5">
      <c r="A117" s="227"/>
      <c r="B117" s="227"/>
      <c r="C117" s="227"/>
      <c r="D117" s="227"/>
      <c r="E117" s="227"/>
      <c r="F117" s="227"/>
      <c r="G117" s="227"/>
      <c r="H117" s="227"/>
      <c r="I117" s="227"/>
      <c r="J117" s="227"/>
      <c r="K117" s="227"/>
      <c r="L117" s="227"/>
      <c r="M117" s="227"/>
    </row>
    <row r="118" spans="1:13" ht="18.75" customHeight="1" x14ac:dyDescent="0.5"/>
    <row r="119" spans="1:13" ht="21" customHeight="1" x14ac:dyDescent="0.5">
      <c r="A119" s="225"/>
      <c r="B119" s="225"/>
      <c r="C119" s="225"/>
      <c r="D119" s="225"/>
      <c r="E119" s="225"/>
      <c r="F119" s="225"/>
      <c r="G119" s="225"/>
      <c r="H119" s="225"/>
      <c r="I119" s="225"/>
      <c r="J119" s="225"/>
      <c r="K119" s="225"/>
      <c r="L119" s="225"/>
      <c r="M119" s="225"/>
    </row>
    <row r="120" spans="1:13" ht="21" customHeight="1" x14ac:dyDescent="0.5">
      <c r="A120" s="225"/>
      <c r="B120" s="225"/>
      <c r="C120" s="225"/>
      <c r="D120" s="225"/>
      <c r="E120" s="225"/>
      <c r="F120" s="225"/>
      <c r="G120" s="225"/>
      <c r="H120" s="225"/>
      <c r="I120" s="225"/>
      <c r="J120" s="225"/>
      <c r="K120" s="225"/>
      <c r="L120" s="225"/>
      <c r="M120" s="225"/>
    </row>
    <row r="121" spans="1:13" ht="24" customHeight="1" x14ac:dyDescent="0.5">
      <c r="F121" s="91"/>
      <c r="G121" s="92"/>
      <c r="H121" s="8"/>
      <c r="I121" s="8"/>
      <c r="J121" s="92"/>
      <c r="K121" s="8"/>
      <c r="L121" s="92"/>
      <c r="M121" s="8"/>
    </row>
    <row r="122" spans="1:13" ht="24" customHeight="1" x14ac:dyDescent="0.5">
      <c r="H122" s="28"/>
      <c r="K122" s="28"/>
      <c r="M122" s="28"/>
    </row>
    <row r="130" spans="2:13" ht="24" customHeight="1" x14ac:dyDescent="0.5">
      <c r="B130" s="7"/>
      <c r="C130" s="7"/>
      <c r="D130" s="7"/>
      <c r="F130" s="7"/>
      <c r="G130" s="7"/>
      <c r="H130" s="7"/>
      <c r="I130" s="7"/>
      <c r="J130" s="7"/>
      <c r="K130" s="7"/>
      <c r="L130" s="7"/>
      <c r="M130" s="7"/>
    </row>
  </sheetData>
  <mergeCells count="32">
    <mergeCell ref="A86:M86"/>
    <mergeCell ref="H87:M87"/>
    <mergeCell ref="A119:M119"/>
    <mergeCell ref="A120:M120"/>
    <mergeCell ref="F88:H88"/>
    <mergeCell ref="K88:M88"/>
    <mergeCell ref="A114:M114"/>
    <mergeCell ref="A115:M115"/>
    <mergeCell ref="A117:M117"/>
    <mergeCell ref="D90:E90"/>
    <mergeCell ref="A3:M3"/>
    <mergeCell ref="A4:M4"/>
    <mergeCell ref="H9:M9"/>
    <mergeCell ref="F10:H10"/>
    <mergeCell ref="K10:M10"/>
    <mergeCell ref="A5:M5"/>
    <mergeCell ref="A6:M6"/>
    <mergeCell ref="A8:M8"/>
    <mergeCell ref="A42:M42"/>
    <mergeCell ref="A43:M43"/>
    <mergeCell ref="A44:M44"/>
    <mergeCell ref="A45:M45"/>
    <mergeCell ref="D12:E12"/>
    <mergeCell ref="K49:M49"/>
    <mergeCell ref="A47:M47"/>
    <mergeCell ref="A84:M84"/>
    <mergeCell ref="H48:M48"/>
    <mergeCell ref="A81:M81"/>
    <mergeCell ref="A82:M82"/>
    <mergeCell ref="F49:H49"/>
    <mergeCell ref="A83:M83"/>
    <mergeCell ref="D51:E51"/>
  </mergeCells>
  <printOptions horizontalCentered="1"/>
  <pageMargins left="0.70866141732283472" right="0.11811023622047245" top="0.62992125984251968" bottom="1.1811023622047245" header="0.51181102362204722" footer="0.78740157480314965"/>
  <pageSetup paperSize="9" orientation="portrait" r:id="rId1"/>
  <headerFooter alignWithMargins="0">
    <oddFooter>&amp;L&amp;"Angsana New,Regular"&amp;16หมายเหตุประกอบงบการเงินระหว่างกาลเป็นส่วนหนึ่งของงบการเงินระหว่างกาลนี้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39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U63"/>
  <sheetViews>
    <sheetView view="pageBreakPreview" zoomScaleNormal="110" zoomScaleSheetLayoutView="100" workbookViewId="0">
      <selection activeCell="A3" sqref="A3:N3"/>
    </sheetView>
  </sheetViews>
  <sheetFormatPr defaultRowHeight="24" customHeight="1" x14ac:dyDescent="0.5"/>
  <cols>
    <col min="1" max="1" width="2.140625" style="2" customWidth="1"/>
    <col min="2" max="2" width="2.28515625" style="2" customWidth="1"/>
    <col min="3" max="3" width="2.42578125" style="2" customWidth="1"/>
    <col min="4" max="4" width="32.28515625" style="2" customWidth="1"/>
    <col min="5" max="5" width="5.28515625" style="3" customWidth="1"/>
    <col min="6" max="6" width="1.5703125" style="3" customWidth="1"/>
    <col min="7" max="7" width="0.5703125" style="2" customWidth="1"/>
    <col min="8" max="8" width="12.85546875" style="2" customWidth="1"/>
    <col min="9" max="9" width="0.5703125" style="2" customWidth="1"/>
    <col min="10" max="10" width="12.85546875" style="2" customWidth="1"/>
    <col min="11" max="11" width="0.7109375" style="2" customWidth="1"/>
    <col min="12" max="12" width="12.85546875" style="2" customWidth="1"/>
    <col min="13" max="13" width="0.5703125" style="2" customWidth="1"/>
    <col min="14" max="14" width="12.85546875" style="2" customWidth="1"/>
    <col min="15" max="15" width="16" style="2" bestFit="1" customWidth="1"/>
    <col min="16" max="16" width="7.42578125" style="2" customWidth="1"/>
    <col min="17" max="17" width="8.42578125" style="2" customWidth="1"/>
    <col min="18" max="18" width="9.140625" style="2" customWidth="1"/>
    <col min="19" max="260" width="9.140625" style="2"/>
    <col min="261" max="261" width="2.140625" style="2" customWidth="1"/>
    <col min="262" max="262" width="2.28515625" style="2" customWidth="1"/>
    <col min="263" max="263" width="2.42578125" style="2" customWidth="1"/>
    <col min="264" max="264" width="40" style="2" customWidth="1"/>
    <col min="265" max="265" width="6.28515625" style="2" customWidth="1"/>
    <col min="266" max="266" width="2.7109375" style="2" customWidth="1"/>
    <col min="267" max="267" width="1" style="2" customWidth="1"/>
    <col min="268" max="268" width="15.7109375" style="2" customWidth="1"/>
    <col min="269" max="269" width="1.7109375" style="2" customWidth="1"/>
    <col min="270" max="270" width="15.7109375" style="2" customWidth="1"/>
    <col min="271" max="516" width="9.140625" style="2"/>
    <col min="517" max="517" width="2.140625" style="2" customWidth="1"/>
    <col min="518" max="518" width="2.28515625" style="2" customWidth="1"/>
    <col min="519" max="519" width="2.42578125" style="2" customWidth="1"/>
    <col min="520" max="520" width="40" style="2" customWidth="1"/>
    <col min="521" max="521" width="6.28515625" style="2" customWidth="1"/>
    <col min="522" max="522" width="2.7109375" style="2" customWidth="1"/>
    <col min="523" max="523" width="1" style="2" customWidth="1"/>
    <col min="524" max="524" width="15.7109375" style="2" customWidth="1"/>
    <col min="525" max="525" width="1.7109375" style="2" customWidth="1"/>
    <col min="526" max="526" width="15.7109375" style="2" customWidth="1"/>
    <col min="527" max="772" width="9.140625" style="2"/>
    <col min="773" max="773" width="2.140625" style="2" customWidth="1"/>
    <col min="774" max="774" width="2.28515625" style="2" customWidth="1"/>
    <col min="775" max="775" width="2.42578125" style="2" customWidth="1"/>
    <col min="776" max="776" width="40" style="2" customWidth="1"/>
    <col min="777" max="777" width="6.28515625" style="2" customWidth="1"/>
    <col min="778" max="778" width="2.7109375" style="2" customWidth="1"/>
    <col min="779" max="779" width="1" style="2" customWidth="1"/>
    <col min="780" max="780" width="15.7109375" style="2" customWidth="1"/>
    <col min="781" max="781" width="1.7109375" style="2" customWidth="1"/>
    <col min="782" max="782" width="15.7109375" style="2" customWidth="1"/>
    <col min="783" max="1028" width="9.140625" style="2"/>
    <col min="1029" max="1029" width="2.140625" style="2" customWidth="1"/>
    <col min="1030" max="1030" width="2.28515625" style="2" customWidth="1"/>
    <col min="1031" max="1031" width="2.42578125" style="2" customWidth="1"/>
    <col min="1032" max="1032" width="40" style="2" customWidth="1"/>
    <col min="1033" max="1033" width="6.28515625" style="2" customWidth="1"/>
    <col min="1034" max="1034" width="2.7109375" style="2" customWidth="1"/>
    <col min="1035" max="1035" width="1" style="2" customWidth="1"/>
    <col min="1036" max="1036" width="15.7109375" style="2" customWidth="1"/>
    <col min="1037" max="1037" width="1.7109375" style="2" customWidth="1"/>
    <col min="1038" max="1038" width="15.7109375" style="2" customWidth="1"/>
    <col min="1039" max="1284" width="9.140625" style="2"/>
    <col min="1285" max="1285" width="2.140625" style="2" customWidth="1"/>
    <col min="1286" max="1286" width="2.28515625" style="2" customWidth="1"/>
    <col min="1287" max="1287" width="2.42578125" style="2" customWidth="1"/>
    <col min="1288" max="1288" width="40" style="2" customWidth="1"/>
    <col min="1289" max="1289" width="6.28515625" style="2" customWidth="1"/>
    <col min="1290" max="1290" width="2.7109375" style="2" customWidth="1"/>
    <col min="1291" max="1291" width="1" style="2" customWidth="1"/>
    <col min="1292" max="1292" width="15.7109375" style="2" customWidth="1"/>
    <col min="1293" max="1293" width="1.7109375" style="2" customWidth="1"/>
    <col min="1294" max="1294" width="15.7109375" style="2" customWidth="1"/>
    <col min="1295" max="1540" width="9.140625" style="2"/>
    <col min="1541" max="1541" width="2.140625" style="2" customWidth="1"/>
    <col min="1542" max="1542" width="2.28515625" style="2" customWidth="1"/>
    <col min="1543" max="1543" width="2.42578125" style="2" customWidth="1"/>
    <col min="1544" max="1544" width="40" style="2" customWidth="1"/>
    <col min="1545" max="1545" width="6.28515625" style="2" customWidth="1"/>
    <col min="1546" max="1546" width="2.7109375" style="2" customWidth="1"/>
    <col min="1547" max="1547" width="1" style="2" customWidth="1"/>
    <col min="1548" max="1548" width="15.7109375" style="2" customWidth="1"/>
    <col min="1549" max="1549" width="1.7109375" style="2" customWidth="1"/>
    <col min="1550" max="1550" width="15.7109375" style="2" customWidth="1"/>
    <col min="1551" max="1796" width="9.140625" style="2"/>
    <col min="1797" max="1797" width="2.140625" style="2" customWidth="1"/>
    <col min="1798" max="1798" width="2.28515625" style="2" customWidth="1"/>
    <col min="1799" max="1799" width="2.42578125" style="2" customWidth="1"/>
    <col min="1800" max="1800" width="40" style="2" customWidth="1"/>
    <col min="1801" max="1801" width="6.28515625" style="2" customWidth="1"/>
    <col min="1802" max="1802" width="2.7109375" style="2" customWidth="1"/>
    <col min="1803" max="1803" width="1" style="2" customWidth="1"/>
    <col min="1804" max="1804" width="15.7109375" style="2" customWidth="1"/>
    <col min="1805" max="1805" width="1.7109375" style="2" customWidth="1"/>
    <col min="1806" max="1806" width="15.7109375" style="2" customWidth="1"/>
    <col min="1807" max="2052" width="9.140625" style="2"/>
    <col min="2053" max="2053" width="2.140625" style="2" customWidth="1"/>
    <col min="2054" max="2054" width="2.28515625" style="2" customWidth="1"/>
    <col min="2055" max="2055" width="2.42578125" style="2" customWidth="1"/>
    <col min="2056" max="2056" width="40" style="2" customWidth="1"/>
    <col min="2057" max="2057" width="6.28515625" style="2" customWidth="1"/>
    <col min="2058" max="2058" width="2.7109375" style="2" customWidth="1"/>
    <col min="2059" max="2059" width="1" style="2" customWidth="1"/>
    <col min="2060" max="2060" width="15.7109375" style="2" customWidth="1"/>
    <col min="2061" max="2061" width="1.7109375" style="2" customWidth="1"/>
    <col min="2062" max="2062" width="15.7109375" style="2" customWidth="1"/>
    <col min="2063" max="2308" width="9.140625" style="2"/>
    <col min="2309" max="2309" width="2.140625" style="2" customWidth="1"/>
    <col min="2310" max="2310" width="2.28515625" style="2" customWidth="1"/>
    <col min="2311" max="2311" width="2.42578125" style="2" customWidth="1"/>
    <col min="2312" max="2312" width="40" style="2" customWidth="1"/>
    <col min="2313" max="2313" width="6.28515625" style="2" customWidth="1"/>
    <col min="2314" max="2314" width="2.7109375" style="2" customWidth="1"/>
    <col min="2315" max="2315" width="1" style="2" customWidth="1"/>
    <col min="2316" max="2316" width="15.7109375" style="2" customWidth="1"/>
    <col min="2317" max="2317" width="1.7109375" style="2" customWidth="1"/>
    <col min="2318" max="2318" width="15.7109375" style="2" customWidth="1"/>
    <col min="2319" max="2564" width="9.140625" style="2"/>
    <col min="2565" max="2565" width="2.140625" style="2" customWidth="1"/>
    <col min="2566" max="2566" width="2.28515625" style="2" customWidth="1"/>
    <col min="2567" max="2567" width="2.42578125" style="2" customWidth="1"/>
    <col min="2568" max="2568" width="40" style="2" customWidth="1"/>
    <col min="2569" max="2569" width="6.28515625" style="2" customWidth="1"/>
    <col min="2570" max="2570" width="2.7109375" style="2" customWidth="1"/>
    <col min="2571" max="2571" width="1" style="2" customWidth="1"/>
    <col min="2572" max="2572" width="15.7109375" style="2" customWidth="1"/>
    <col min="2573" max="2573" width="1.7109375" style="2" customWidth="1"/>
    <col min="2574" max="2574" width="15.7109375" style="2" customWidth="1"/>
    <col min="2575" max="2820" width="9.140625" style="2"/>
    <col min="2821" max="2821" width="2.140625" style="2" customWidth="1"/>
    <col min="2822" max="2822" width="2.28515625" style="2" customWidth="1"/>
    <col min="2823" max="2823" width="2.42578125" style="2" customWidth="1"/>
    <col min="2824" max="2824" width="40" style="2" customWidth="1"/>
    <col min="2825" max="2825" width="6.28515625" style="2" customWidth="1"/>
    <col min="2826" max="2826" width="2.7109375" style="2" customWidth="1"/>
    <col min="2827" max="2827" width="1" style="2" customWidth="1"/>
    <col min="2828" max="2828" width="15.7109375" style="2" customWidth="1"/>
    <col min="2829" max="2829" width="1.7109375" style="2" customWidth="1"/>
    <col min="2830" max="2830" width="15.7109375" style="2" customWidth="1"/>
    <col min="2831" max="3076" width="9.140625" style="2"/>
    <col min="3077" max="3077" width="2.140625" style="2" customWidth="1"/>
    <col min="3078" max="3078" width="2.28515625" style="2" customWidth="1"/>
    <col min="3079" max="3079" width="2.42578125" style="2" customWidth="1"/>
    <col min="3080" max="3080" width="40" style="2" customWidth="1"/>
    <col min="3081" max="3081" width="6.28515625" style="2" customWidth="1"/>
    <col min="3082" max="3082" width="2.7109375" style="2" customWidth="1"/>
    <col min="3083" max="3083" width="1" style="2" customWidth="1"/>
    <col min="3084" max="3084" width="15.7109375" style="2" customWidth="1"/>
    <col min="3085" max="3085" width="1.7109375" style="2" customWidth="1"/>
    <col min="3086" max="3086" width="15.7109375" style="2" customWidth="1"/>
    <col min="3087" max="3332" width="9.140625" style="2"/>
    <col min="3333" max="3333" width="2.140625" style="2" customWidth="1"/>
    <col min="3334" max="3334" width="2.28515625" style="2" customWidth="1"/>
    <col min="3335" max="3335" width="2.42578125" style="2" customWidth="1"/>
    <col min="3336" max="3336" width="40" style="2" customWidth="1"/>
    <col min="3337" max="3337" width="6.28515625" style="2" customWidth="1"/>
    <col min="3338" max="3338" width="2.7109375" style="2" customWidth="1"/>
    <col min="3339" max="3339" width="1" style="2" customWidth="1"/>
    <col min="3340" max="3340" width="15.7109375" style="2" customWidth="1"/>
    <col min="3341" max="3341" width="1.7109375" style="2" customWidth="1"/>
    <col min="3342" max="3342" width="15.7109375" style="2" customWidth="1"/>
    <col min="3343" max="3588" width="9.140625" style="2"/>
    <col min="3589" max="3589" width="2.140625" style="2" customWidth="1"/>
    <col min="3590" max="3590" width="2.28515625" style="2" customWidth="1"/>
    <col min="3591" max="3591" width="2.42578125" style="2" customWidth="1"/>
    <col min="3592" max="3592" width="40" style="2" customWidth="1"/>
    <col min="3593" max="3593" width="6.28515625" style="2" customWidth="1"/>
    <col min="3594" max="3594" width="2.7109375" style="2" customWidth="1"/>
    <col min="3595" max="3595" width="1" style="2" customWidth="1"/>
    <col min="3596" max="3596" width="15.7109375" style="2" customWidth="1"/>
    <col min="3597" max="3597" width="1.7109375" style="2" customWidth="1"/>
    <col min="3598" max="3598" width="15.7109375" style="2" customWidth="1"/>
    <col min="3599" max="3844" width="9.140625" style="2"/>
    <col min="3845" max="3845" width="2.140625" style="2" customWidth="1"/>
    <col min="3846" max="3846" width="2.28515625" style="2" customWidth="1"/>
    <col min="3847" max="3847" width="2.42578125" style="2" customWidth="1"/>
    <col min="3848" max="3848" width="40" style="2" customWidth="1"/>
    <col min="3849" max="3849" width="6.28515625" style="2" customWidth="1"/>
    <col min="3850" max="3850" width="2.7109375" style="2" customWidth="1"/>
    <col min="3851" max="3851" width="1" style="2" customWidth="1"/>
    <col min="3852" max="3852" width="15.7109375" style="2" customWidth="1"/>
    <col min="3853" max="3853" width="1.7109375" style="2" customWidth="1"/>
    <col min="3854" max="3854" width="15.7109375" style="2" customWidth="1"/>
    <col min="3855" max="4100" width="9.140625" style="2"/>
    <col min="4101" max="4101" width="2.140625" style="2" customWidth="1"/>
    <col min="4102" max="4102" width="2.28515625" style="2" customWidth="1"/>
    <col min="4103" max="4103" width="2.42578125" style="2" customWidth="1"/>
    <col min="4104" max="4104" width="40" style="2" customWidth="1"/>
    <col min="4105" max="4105" width="6.28515625" style="2" customWidth="1"/>
    <col min="4106" max="4106" width="2.7109375" style="2" customWidth="1"/>
    <col min="4107" max="4107" width="1" style="2" customWidth="1"/>
    <col min="4108" max="4108" width="15.7109375" style="2" customWidth="1"/>
    <col min="4109" max="4109" width="1.7109375" style="2" customWidth="1"/>
    <col min="4110" max="4110" width="15.7109375" style="2" customWidth="1"/>
    <col min="4111" max="4356" width="9.140625" style="2"/>
    <col min="4357" max="4357" width="2.140625" style="2" customWidth="1"/>
    <col min="4358" max="4358" width="2.28515625" style="2" customWidth="1"/>
    <col min="4359" max="4359" width="2.42578125" style="2" customWidth="1"/>
    <col min="4360" max="4360" width="40" style="2" customWidth="1"/>
    <col min="4361" max="4361" width="6.28515625" style="2" customWidth="1"/>
    <col min="4362" max="4362" width="2.7109375" style="2" customWidth="1"/>
    <col min="4363" max="4363" width="1" style="2" customWidth="1"/>
    <col min="4364" max="4364" width="15.7109375" style="2" customWidth="1"/>
    <col min="4365" max="4365" width="1.7109375" style="2" customWidth="1"/>
    <col min="4366" max="4366" width="15.7109375" style="2" customWidth="1"/>
    <col min="4367" max="4612" width="9.140625" style="2"/>
    <col min="4613" max="4613" width="2.140625" style="2" customWidth="1"/>
    <col min="4614" max="4614" width="2.28515625" style="2" customWidth="1"/>
    <col min="4615" max="4615" width="2.42578125" style="2" customWidth="1"/>
    <col min="4616" max="4616" width="40" style="2" customWidth="1"/>
    <col min="4617" max="4617" width="6.28515625" style="2" customWidth="1"/>
    <col min="4618" max="4618" width="2.7109375" style="2" customWidth="1"/>
    <col min="4619" max="4619" width="1" style="2" customWidth="1"/>
    <col min="4620" max="4620" width="15.7109375" style="2" customWidth="1"/>
    <col min="4621" max="4621" width="1.7109375" style="2" customWidth="1"/>
    <col min="4622" max="4622" width="15.7109375" style="2" customWidth="1"/>
    <col min="4623" max="4868" width="9.140625" style="2"/>
    <col min="4869" max="4869" width="2.140625" style="2" customWidth="1"/>
    <col min="4870" max="4870" width="2.28515625" style="2" customWidth="1"/>
    <col min="4871" max="4871" width="2.42578125" style="2" customWidth="1"/>
    <col min="4872" max="4872" width="40" style="2" customWidth="1"/>
    <col min="4873" max="4873" width="6.28515625" style="2" customWidth="1"/>
    <col min="4874" max="4874" width="2.7109375" style="2" customWidth="1"/>
    <col min="4875" max="4875" width="1" style="2" customWidth="1"/>
    <col min="4876" max="4876" width="15.7109375" style="2" customWidth="1"/>
    <col min="4877" max="4877" width="1.7109375" style="2" customWidth="1"/>
    <col min="4878" max="4878" width="15.7109375" style="2" customWidth="1"/>
    <col min="4879" max="5124" width="9.140625" style="2"/>
    <col min="5125" max="5125" width="2.140625" style="2" customWidth="1"/>
    <col min="5126" max="5126" width="2.28515625" style="2" customWidth="1"/>
    <col min="5127" max="5127" width="2.42578125" style="2" customWidth="1"/>
    <col min="5128" max="5128" width="40" style="2" customWidth="1"/>
    <col min="5129" max="5129" width="6.28515625" style="2" customWidth="1"/>
    <col min="5130" max="5130" width="2.7109375" style="2" customWidth="1"/>
    <col min="5131" max="5131" width="1" style="2" customWidth="1"/>
    <col min="5132" max="5132" width="15.7109375" style="2" customWidth="1"/>
    <col min="5133" max="5133" width="1.7109375" style="2" customWidth="1"/>
    <col min="5134" max="5134" width="15.7109375" style="2" customWidth="1"/>
    <col min="5135" max="5380" width="9.140625" style="2"/>
    <col min="5381" max="5381" width="2.140625" style="2" customWidth="1"/>
    <col min="5382" max="5382" width="2.28515625" style="2" customWidth="1"/>
    <col min="5383" max="5383" width="2.42578125" style="2" customWidth="1"/>
    <col min="5384" max="5384" width="40" style="2" customWidth="1"/>
    <col min="5385" max="5385" width="6.28515625" style="2" customWidth="1"/>
    <col min="5386" max="5386" width="2.7109375" style="2" customWidth="1"/>
    <col min="5387" max="5387" width="1" style="2" customWidth="1"/>
    <col min="5388" max="5388" width="15.7109375" style="2" customWidth="1"/>
    <col min="5389" max="5389" width="1.7109375" style="2" customWidth="1"/>
    <col min="5390" max="5390" width="15.7109375" style="2" customWidth="1"/>
    <col min="5391" max="5636" width="9.140625" style="2"/>
    <col min="5637" max="5637" width="2.140625" style="2" customWidth="1"/>
    <col min="5638" max="5638" width="2.28515625" style="2" customWidth="1"/>
    <col min="5639" max="5639" width="2.42578125" style="2" customWidth="1"/>
    <col min="5640" max="5640" width="40" style="2" customWidth="1"/>
    <col min="5641" max="5641" width="6.28515625" style="2" customWidth="1"/>
    <col min="5642" max="5642" width="2.7109375" style="2" customWidth="1"/>
    <col min="5643" max="5643" width="1" style="2" customWidth="1"/>
    <col min="5644" max="5644" width="15.7109375" style="2" customWidth="1"/>
    <col min="5645" max="5645" width="1.7109375" style="2" customWidth="1"/>
    <col min="5646" max="5646" width="15.7109375" style="2" customWidth="1"/>
    <col min="5647" max="5892" width="9.140625" style="2"/>
    <col min="5893" max="5893" width="2.140625" style="2" customWidth="1"/>
    <col min="5894" max="5894" width="2.28515625" style="2" customWidth="1"/>
    <col min="5895" max="5895" width="2.42578125" style="2" customWidth="1"/>
    <col min="5896" max="5896" width="40" style="2" customWidth="1"/>
    <col min="5897" max="5897" width="6.28515625" style="2" customWidth="1"/>
    <col min="5898" max="5898" width="2.7109375" style="2" customWidth="1"/>
    <col min="5899" max="5899" width="1" style="2" customWidth="1"/>
    <col min="5900" max="5900" width="15.7109375" style="2" customWidth="1"/>
    <col min="5901" max="5901" width="1.7109375" style="2" customWidth="1"/>
    <col min="5902" max="5902" width="15.7109375" style="2" customWidth="1"/>
    <col min="5903" max="6148" width="9.140625" style="2"/>
    <col min="6149" max="6149" width="2.140625" style="2" customWidth="1"/>
    <col min="6150" max="6150" width="2.28515625" style="2" customWidth="1"/>
    <col min="6151" max="6151" width="2.42578125" style="2" customWidth="1"/>
    <col min="6152" max="6152" width="40" style="2" customWidth="1"/>
    <col min="6153" max="6153" width="6.28515625" style="2" customWidth="1"/>
    <col min="6154" max="6154" width="2.7109375" style="2" customWidth="1"/>
    <col min="6155" max="6155" width="1" style="2" customWidth="1"/>
    <col min="6156" max="6156" width="15.7109375" style="2" customWidth="1"/>
    <col min="6157" max="6157" width="1.7109375" style="2" customWidth="1"/>
    <col min="6158" max="6158" width="15.7109375" style="2" customWidth="1"/>
    <col min="6159" max="6404" width="9.140625" style="2"/>
    <col min="6405" max="6405" width="2.140625" style="2" customWidth="1"/>
    <col min="6406" max="6406" width="2.28515625" style="2" customWidth="1"/>
    <col min="6407" max="6407" width="2.42578125" style="2" customWidth="1"/>
    <col min="6408" max="6408" width="40" style="2" customWidth="1"/>
    <col min="6409" max="6409" width="6.28515625" style="2" customWidth="1"/>
    <col min="6410" max="6410" width="2.7109375" style="2" customWidth="1"/>
    <col min="6411" max="6411" width="1" style="2" customWidth="1"/>
    <col min="6412" max="6412" width="15.7109375" style="2" customWidth="1"/>
    <col min="6413" max="6413" width="1.7109375" style="2" customWidth="1"/>
    <col min="6414" max="6414" width="15.7109375" style="2" customWidth="1"/>
    <col min="6415" max="6660" width="9.140625" style="2"/>
    <col min="6661" max="6661" width="2.140625" style="2" customWidth="1"/>
    <col min="6662" max="6662" width="2.28515625" style="2" customWidth="1"/>
    <col min="6663" max="6663" width="2.42578125" style="2" customWidth="1"/>
    <col min="6664" max="6664" width="40" style="2" customWidth="1"/>
    <col min="6665" max="6665" width="6.28515625" style="2" customWidth="1"/>
    <col min="6666" max="6666" width="2.7109375" style="2" customWidth="1"/>
    <col min="6667" max="6667" width="1" style="2" customWidth="1"/>
    <col min="6668" max="6668" width="15.7109375" style="2" customWidth="1"/>
    <col min="6669" max="6669" width="1.7109375" style="2" customWidth="1"/>
    <col min="6670" max="6670" width="15.7109375" style="2" customWidth="1"/>
    <col min="6671" max="6916" width="9.140625" style="2"/>
    <col min="6917" max="6917" width="2.140625" style="2" customWidth="1"/>
    <col min="6918" max="6918" width="2.28515625" style="2" customWidth="1"/>
    <col min="6919" max="6919" width="2.42578125" style="2" customWidth="1"/>
    <col min="6920" max="6920" width="40" style="2" customWidth="1"/>
    <col min="6921" max="6921" width="6.28515625" style="2" customWidth="1"/>
    <col min="6922" max="6922" width="2.7109375" style="2" customWidth="1"/>
    <col min="6923" max="6923" width="1" style="2" customWidth="1"/>
    <col min="6924" max="6924" width="15.7109375" style="2" customWidth="1"/>
    <col min="6925" max="6925" width="1.7109375" style="2" customWidth="1"/>
    <col min="6926" max="6926" width="15.7109375" style="2" customWidth="1"/>
    <col min="6927" max="7172" width="9.140625" style="2"/>
    <col min="7173" max="7173" width="2.140625" style="2" customWidth="1"/>
    <col min="7174" max="7174" width="2.28515625" style="2" customWidth="1"/>
    <col min="7175" max="7175" width="2.42578125" style="2" customWidth="1"/>
    <col min="7176" max="7176" width="40" style="2" customWidth="1"/>
    <col min="7177" max="7177" width="6.28515625" style="2" customWidth="1"/>
    <col min="7178" max="7178" width="2.7109375" style="2" customWidth="1"/>
    <col min="7179" max="7179" width="1" style="2" customWidth="1"/>
    <col min="7180" max="7180" width="15.7109375" style="2" customWidth="1"/>
    <col min="7181" max="7181" width="1.7109375" style="2" customWidth="1"/>
    <col min="7182" max="7182" width="15.7109375" style="2" customWidth="1"/>
    <col min="7183" max="7428" width="9.140625" style="2"/>
    <col min="7429" max="7429" width="2.140625" style="2" customWidth="1"/>
    <col min="7430" max="7430" width="2.28515625" style="2" customWidth="1"/>
    <col min="7431" max="7431" width="2.42578125" style="2" customWidth="1"/>
    <col min="7432" max="7432" width="40" style="2" customWidth="1"/>
    <col min="7433" max="7433" width="6.28515625" style="2" customWidth="1"/>
    <col min="7434" max="7434" width="2.7109375" style="2" customWidth="1"/>
    <col min="7435" max="7435" width="1" style="2" customWidth="1"/>
    <col min="7436" max="7436" width="15.7109375" style="2" customWidth="1"/>
    <col min="7437" max="7437" width="1.7109375" style="2" customWidth="1"/>
    <col min="7438" max="7438" width="15.7109375" style="2" customWidth="1"/>
    <col min="7439" max="7684" width="9.140625" style="2"/>
    <col min="7685" max="7685" width="2.140625" style="2" customWidth="1"/>
    <col min="7686" max="7686" width="2.28515625" style="2" customWidth="1"/>
    <col min="7687" max="7687" width="2.42578125" style="2" customWidth="1"/>
    <col min="7688" max="7688" width="40" style="2" customWidth="1"/>
    <col min="7689" max="7689" width="6.28515625" style="2" customWidth="1"/>
    <col min="7690" max="7690" width="2.7109375" style="2" customWidth="1"/>
    <col min="7691" max="7691" width="1" style="2" customWidth="1"/>
    <col min="7692" max="7692" width="15.7109375" style="2" customWidth="1"/>
    <col min="7693" max="7693" width="1.7109375" style="2" customWidth="1"/>
    <col min="7694" max="7694" width="15.7109375" style="2" customWidth="1"/>
    <col min="7695" max="7940" width="9.140625" style="2"/>
    <col min="7941" max="7941" width="2.140625" style="2" customWidth="1"/>
    <col min="7942" max="7942" width="2.28515625" style="2" customWidth="1"/>
    <col min="7943" max="7943" width="2.42578125" style="2" customWidth="1"/>
    <col min="7944" max="7944" width="40" style="2" customWidth="1"/>
    <col min="7945" max="7945" width="6.28515625" style="2" customWidth="1"/>
    <col min="7946" max="7946" width="2.7109375" style="2" customWidth="1"/>
    <col min="7947" max="7947" width="1" style="2" customWidth="1"/>
    <col min="7948" max="7948" width="15.7109375" style="2" customWidth="1"/>
    <col min="7949" max="7949" width="1.7109375" style="2" customWidth="1"/>
    <col min="7950" max="7950" width="15.7109375" style="2" customWidth="1"/>
    <col min="7951" max="8196" width="9.140625" style="2"/>
    <col min="8197" max="8197" width="2.140625" style="2" customWidth="1"/>
    <col min="8198" max="8198" width="2.28515625" style="2" customWidth="1"/>
    <col min="8199" max="8199" width="2.42578125" style="2" customWidth="1"/>
    <col min="8200" max="8200" width="40" style="2" customWidth="1"/>
    <col min="8201" max="8201" width="6.28515625" style="2" customWidth="1"/>
    <col min="8202" max="8202" width="2.7109375" style="2" customWidth="1"/>
    <col min="8203" max="8203" width="1" style="2" customWidth="1"/>
    <col min="8204" max="8204" width="15.7109375" style="2" customWidth="1"/>
    <col min="8205" max="8205" width="1.7109375" style="2" customWidth="1"/>
    <col min="8206" max="8206" width="15.7109375" style="2" customWidth="1"/>
    <col min="8207" max="8452" width="9.140625" style="2"/>
    <col min="8453" max="8453" width="2.140625" style="2" customWidth="1"/>
    <col min="8454" max="8454" width="2.28515625" style="2" customWidth="1"/>
    <col min="8455" max="8455" width="2.42578125" style="2" customWidth="1"/>
    <col min="8456" max="8456" width="40" style="2" customWidth="1"/>
    <col min="8457" max="8457" width="6.28515625" style="2" customWidth="1"/>
    <col min="8458" max="8458" width="2.7109375" style="2" customWidth="1"/>
    <col min="8459" max="8459" width="1" style="2" customWidth="1"/>
    <col min="8460" max="8460" width="15.7109375" style="2" customWidth="1"/>
    <col min="8461" max="8461" width="1.7109375" style="2" customWidth="1"/>
    <col min="8462" max="8462" width="15.7109375" style="2" customWidth="1"/>
    <col min="8463" max="8708" width="9.140625" style="2"/>
    <col min="8709" max="8709" width="2.140625" style="2" customWidth="1"/>
    <col min="8710" max="8710" width="2.28515625" style="2" customWidth="1"/>
    <col min="8711" max="8711" width="2.42578125" style="2" customWidth="1"/>
    <col min="8712" max="8712" width="40" style="2" customWidth="1"/>
    <col min="8713" max="8713" width="6.28515625" style="2" customWidth="1"/>
    <col min="8714" max="8714" width="2.7109375" style="2" customWidth="1"/>
    <col min="8715" max="8715" width="1" style="2" customWidth="1"/>
    <col min="8716" max="8716" width="15.7109375" style="2" customWidth="1"/>
    <col min="8717" max="8717" width="1.7109375" style="2" customWidth="1"/>
    <col min="8718" max="8718" width="15.7109375" style="2" customWidth="1"/>
    <col min="8719" max="8964" width="9.140625" style="2"/>
    <col min="8965" max="8965" width="2.140625" style="2" customWidth="1"/>
    <col min="8966" max="8966" width="2.28515625" style="2" customWidth="1"/>
    <col min="8967" max="8967" width="2.42578125" style="2" customWidth="1"/>
    <col min="8968" max="8968" width="40" style="2" customWidth="1"/>
    <col min="8969" max="8969" width="6.28515625" style="2" customWidth="1"/>
    <col min="8970" max="8970" width="2.7109375" style="2" customWidth="1"/>
    <col min="8971" max="8971" width="1" style="2" customWidth="1"/>
    <col min="8972" max="8972" width="15.7109375" style="2" customWidth="1"/>
    <col min="8973" max="8973" width="1.7109375" style="2" customWidth="1"/>
    <col min="8974" max="8974" width="15.7109375" style="2" customWidth="1"/>
    <col min="8975" max="9220" width="9.140625" style="2"/>
    <col min="9221" max="9221" width="2.140625" style="2" customWidth="1"/>
    <col min="9222" max="9222" width="2.28515625" style="2" customWidth="1"/>
    <col min="9223" max="9223" width="2.42578125" style="2" customWidth="1"/>
    <col min="9224" max="9224" width="40" style="2" customWidth="1"/>
    <col min="9225" max="9225" width="6.28515625" style="2" customWidth="1"/>
    <col min="9226" max="9226" width="2.7109375" style="2" customWidth="1"/>
    <col min="9227" max="9227" width="1" style="2" customWidth="1"/>
    <col min="9228" max="9228" width="15.7109375" style="2" customWidth="1"/>
    <col min="9229" max="9229" width="1.7109375" style="2" customWidth="1"/>
    <col min="9230" max="9230" width="15.7109375" style="2" customWidth="1"/>
    <col min="9231" max="9476" width="9.140625" style="2"/>
    <col min="9477" max="9477" width="2.140625" style="2" customWidth="1"/>
    <col min="9478" max="9478" width="2.28515625" style="2" customWidth="1"/>
    <col min="9479" max="9479" width="2.42578125" style="2" customWidth="1"/>
    <col min="9480" max="9480" width="40" style="2" customWidth="1"/>
    <col min="9481" max="9481" width="6.28515625" style="2" customWidth="1"/>
    <col min="9482" max="9482" width="2.7109375" style="2" customWidth="1"/>
    <col min="9483" max="9483" width="1" style="2" customWidth="1"/>
    <col min="9484" max="9484" width="15.7109375" style="2" customWidth="1"/>
    <col min="9485" max="9485" width="1.7109375" style="2" customWidth="1"/>
    <col min="9486" max="9486" width="15.7109375" style="2" customWidth="1"/>
    <col min="9487" max="9732" width="9.140625" style="2"/>
    <col min="9733" max="9733" width="2.140625" style="2" customWidth="1"/>
    <col min="9734" max="9734" width="2.28515625" style="2" customWidth="1"/>
    <col min="9735" max="9735" width="2.42578125" style="2" customWidth="1"/>
    <col min="9736" max="9736" width="40" style="2" customWidth="1"/>
    <col min="9737" max="9737" width="6.28515625" style="2" customWidth="1"/>
    <col min="9738" max="9738" width="2.7109375" style="2" customWidth="1"/>
    <col min="9739" max="9739" width="1" style="2" customWidth="1"/>
    <col min="9740" max="9740" width="15.7109375" style="2" customWidth="1"/>
    <col min="9741" max="9741" width="1.7109375" style="2" customWidth="1"/>
    <col min="9742" max="9742" width="15.7109375" style="2" customWidth="1"/>
    <col min="9743" max="9988" width="9.140625" style="2"/>
    <col min="9989" max="9989" width="2.140625" style="2" customWidth="1"/>
    <col min="9990" max="9990" width="2.28515625" style="2" customWidth="1"/>
    <col min="9991" max="9991" width="2.42578125" style="2" customWidth="1"/>
    <col min="9992" max="9992" width="40" style="2" customWidth="1"/>
    <col min="9993" max="9993" width="6.28515625" style="2" customWidth="1"/>
    <col min="9994" max="9994" width="2.7109375" style="2" customWidth="1"/>
    <col min="9995" max="9995" width="1" style="2" customWidth="1"/>
    <col min="9996" max="9996" width="15.7109375" style="2" customWidth="1"/>
    <col min="9997" max="9997" width="1.7109375" style="2" customWidth="1"/>
    <col min="9998" max="9998" width="15.7109375" style="2" customWidth="1"/>
    <col min="9999" max="10244" width="9.140625" style="2"/>
    <col min="10245" max="10245" width="2.140625" style="2" customWidth="1"/>
    <col min="10246" max="10246" width="2.28515625" style="2" customWidth="1"/>
    <col min="10247" max="10247" width="2.42578125" style="2" customWidth="1"/>
    <col min="10248" max="10248" width="40" style="2" customWidth="1"/>
    <col min="10249" max="10249" width="6.28515625" style="2" customWidth="1"/>
    <col min="10250" max="10250" width="2.7109375" style="2" customWidth="1"/>
    <col min="10251" max="10251" width="1" style="2" customWidth="1"/>
    <col min="10252" max="10252" width="15.7109375" style="2" customWidth="1"/>
    <col min="10253" max="10253" width="1.7109375" style="2" customWidth="1"/>
    <col min="10254" max="10254" width="15.7109375" style="2" customWidth="1"/>
    <col min="10255" max="10500" width="9.140625" style="2"/>
    <col min="10501" max="10501" width="2.140625" style="2" customWidth="1"/>
    <col min="10502" max="10502" width="2.28515625" style="2" customWidth="1"/>
    <col min="10503" max="10503" width="2.42578125" style="2" customWidth="1"/>
    <col min="10504" max="10504" width="40" style="2" customWidth="1"/>
    <col min="10505" max="10505" width="6.28515625" style="2" customWidth="1"/>
    <col min="10506" max="10506" width="2.7109375" style="2" customWidth="1"/>
    <col min="10507" max="10507" width="1" style="2" customWidth="1"/>
    <col min="10508" max="10508" width="15.7109375" style="2" customWidth="1"/>
    <col min="10509" max="10509" width="1.7109375" style="2" customWidth="1"/>
    <col min="10510" max="10510" width="15.7109375" style="2" customWidth="1"/>
    <col min="10511" max="10756" width="9.140625" style="2"/>
    <col min="10757" max="10757" width="2.140625" style="2" customWidth="1"/>
    <col min="10758" max="10758" width="2.28515625" style="2" customWidth="1"/>
    <col min="10759" max="10759" width="2.42578125" style="2" customWidth="1"/>
    <col min="10760" max="10760" width="40" style="2" customWidth="1"/>
    <col min="10761" max="10761" width="6.28515625" style="2" customWidth="1"/>
    <col min="10762" max="10762" width="2.7109375" style="2" customWidth="1"/>
    <col min="10763" max="10763" width="1" style="2" customWidth="1"/>
    <col min="10764" max="10764" width="15.7109375" style="2" customWidth="1"/>
    <col min="10765" max="10765" width="1.7109375" style="2" customWidth="1"/>
    <col min="10766" max="10766" width="15.7109375" style="2" customWidth="1"/>
    <col min="10767" max="11012" width="9.140625" style="2"/>
    <col min="11013" max="11013" width="2.140625" style="2" customWidth="1"/>
    <col min="11014" max="11014" width="2.28515625" style="2" customWidth="1"/>
    <col min="11015" max="11015" width="2.42578125" style="2" customWidth="1"/>
    <col min="11016" max="11016" width="40" style="2" customWidth="1"/>
    <col min="11017" max="11017" width="6.28515625" style="2" customWidth="1"/>
    <col min="11018" max="11018" width="2.7109375" style="2" customWidth="1"/>
    <col min="11019" max="11019" width="1" style="2" customWidth="1"/>
    <col min="11020" max="11020" width="15.7109375" style="2" customWidth="1"/>
    <col min="11021" max="11021" width="1.7109375" style="2" customWidth="1"/>
    <col min="11022" max="11022" width="15.7109375" style="2" customWidth="1"/>
    <col min="11023" max="11268" width="9.140625" style="2"/>
    <col min="11269" max="11269" width="2.140625" style="2" customWidth="1"/>
    <col min="11270" max="11270" width="2.28515625" style="2" customWidth="1"/>
    <col min="11271" max="11271" width="2.42578125" style="2" customWidth="1"/>
    <col min="11272" max="11272" width="40" style="2" customWidth="1"/>
    <col min="11273" max="11273" width="6.28515625" style="2" customWidth="1"/>
    <col min="11274" max="11274" width="2.7109375" style="2" customWidth="1"/>
    <col min="11275" max="11275" width="1" style="2" customWidth="1"/>
    <col min="11276" max="11276" width="15.7109375" style="2" customWidth="1"/>
    <col min="11277" max="11277" width="1.7109375" style="2" customWidth="1"/>
    <col min="11278" max="11278" width="15.7109375" style="2" customWidth="1"/>
    <col min="11279" max="11524" width="9.140625" style="2"/>
    <col min="11525" max="11525" width="2.140625" style="2" customWidth="1"/>
    <col min="11526" max="11526" width="2.28515625" style="2" customWidth="1"/>
    <col min="11527" max="11527" width="2.42578125" style="2" customWidth="1"/>
    <col min="11528" max="11528" width="40" style="2" customWidth="1"/>
    <col min="11529" max="11529" width="6.28515625" style="2" customWidth="1"/>
    <col min="11530" max="11530" width="2.7109375" style="2" customWidth="1"/>
    <col min="11531" max="11531" width="1" style="2" customWidth="1"/>
    <col min="11532" max="11532" width="15.7109375" style="2" customWidth="1"/>
    <col min="11533" max="11533" width="1.7109375" style="2" customWidth="1"/>
    <col min="11534" max="11534" width="15.7109375" style="2" customWidth="1"/>
    <col min="11535" max="11780" width="9.140625" style="2"/>
    <col min="11781" max="11781" width="2.140625" style="2" customWidth="1"/>
    <col min="11782" max="11782" width="2.28515625" style="2" customWidth="1"/>
    <col min="11783" max="11783" width="2.42578125" style="2" customWidth="1"/>
    <col min="11784" max="11784" width="40" style="2" customWidth="1"/>
    <col min="11785" max="11785" width="6.28515625" style="2" customWidth="1"/>
    <col min="11786" max="11786" width="2.7109375" style="2" customWidth="1"/>
    <col min="11787" max="11787" width="1" style="2" customWidth="1"/>
    <col min="11788" max="11788" width="15.7109375" style="2" customWidth="1"/>
    <col min="11789" max="11789" width="1.7109375" style="2" customWidth="1"/>
    <col min="11790" max="11790" width="15.7109375" style="2" customWidth="1"/>
    <col min="11791" max="12036" width="9.140625" style="2"/>
    <col min="12037" max="12037" width="2.140625" style="2" customWidth="1"/>
    <col min="12038" max="12038" width="2.28515625" style="2" customWidth="1"/>
    <col min="12039" max="12039" width="2.42578125" style="2" customWidth="1"/>
    <col min="12040" max="12040" width="40" style="2" customWidth="1"/>
    <col min="12041" max="12041" width="6.28515625" style="2" customWidth="1"/>
    <col min="12042" max="12042" width="2.7109375" style="2" customWidth="1"/>
    <col min="12043" max="12043" width="1" style="2" customWidth="1"/>
    <col min="12044" max="12044" width="15.7109375" style="2" customWidth="1"/>
    <col min="12045" max="12045" width="1.7109375" style="2" customWidth="1"/>
    <col min="12046" max="12046" width="15.7109375" style="2" customWidth="1"/>
    <col min="12047" max="12292" width="9.140625" style="2"/>
    <col min="12293" max="12293" width="2.140625" style="2" customWidth="1"/>
    <col min="12294" max="12294" width="2.28515625" style="2" customWidth="1"/>
    <col min="12295" max="12295" width="2.42578125" style="2" customWidth="1"/>
    <col min="12296" max="12296" width="40" style="2" customWidth="1"/>
    <col min="12297" max="12297" width="6.28515625" style="2" customWidth="1"/>
    <col min="12298" max="12298" width="2.7109375" style="2" customWidth="1"/>
    <col min="12299" max="12299" width="1" style="2" customWidth="1"/>
    <col min="12300" max="12300" width="15.7109375" style="2" customWidth="1"/>
    <col min="12301" max="12301" width="1.7109375" style="2" customWidth="1"/>
    <col min="12302" max="12302" width="15.7109375" style="2" customWidth="1"/>
    <col min="12303" max="12548" width="9.140625" style="2"/>
    <col min="12549" max="12549" width="2.140625" style="2" customWidth="1"/>
    <col min="12550" max="12550" width="2.28515625" style="2" customWidth="1"/>
    <col min="12551" max="12551" width="2.42578125" style="2" customWidth="1"/>
    <col min="12552" max="12552" width="40" style="2" customWidth="1"/>
    <col min="12553" max="12553" width="6.28515625" style="2" customWidth="1"/>
    <col min="12554" max="12554" width="2.7109375" style="2" customWidth="1"/>
    <col min="12555" max="12555" width="1" style="2" customWidth="1"/>
    <col min="12556" max="12556" width="15.7109375" style="2" customWidth="1"/>
    <col min="12557" max="12557" width="1.7109375" style="2" customWidth="1"/>
    <col min="12558" max="12558" width="15.7109375" style="2" customWidth="1"/>
    <col min="12559" max="12804" width="9.140625" style="2"/>
    <col min="12805" max="12805" width="2.140625" style="2" customWidth="1"/>
    <col min="12806" max="12806" width="2.28515625" style="2" customWidth="1"/>
    <col min="12807" max="12807" width="2.42578125" style="2" customWidth="1"/>
    <col min="12808" max="12808" width="40" style="2" customWidth="1"/>
    <col min="12809" max="12809" width="6.28515625" style="2" customWidth="1"/>
    <col min="12810" max="12810" width="2.7109375" style="2" customWidth="1"/>
    <col min="12811" max="12811" width="1" style="2" customWidth="1"/>
    <col min="12812" max="12812" width="15.7109375" style="2" customWidth="1"/>
    <col min="12813" max="12813" width="1.7109375" style="2" customWidth="1"/>
    <col min="12814" max="12814" width="15.7109375" style="2" customWidth="1"/>
    <col min="12815" max="13060" width="9.140625" style="2"/>
    <col min="13061" max="13061" width="2.140625" style="2" customWidth="1"/>
    <col min="13062" max="13062" width="2.28515625" style="2" customWidth="1"/>
    <col min="13063" max="13063" width="2.42578125" style="2" customWidth="1"/>
    <col min="13064" max="13064" width="40" style="2" customWidth="1"/>
    <col min="13065" max="13065" width="6.28515625" style="2" customWidth="1"/>
    <col min="13066" max="13066" width="2.7109375" style="2" customWidth="1"/>
    <col min="13067" max="13067" width="1" style="2" customWidth="1"/>
    <col min="13068" max="13068" width="15.7109375" style="2" customWidth="1"/>
    <col min="13069" max="13069" width="1.7109375" style="2" customWidth="1"/>
    <col min="13070" max="13070" width="15.7109375" style="2" customWidth="1"/>
    <col min="13071" max="13316" width="9.140625" style="2"/>
    <col min="13317" max="13317" width="2.140625" style="2" customWidth="1"/>
    <col min="13318" max="13318" width="2.28515625" style="2" customWidth="1"/>
    <col min="13319" max="13319" width="2.42578125" style="2" customWidth="1"/>
    <col min="13320" max="13320" width="40" style="2" customWidth="1"/>
    <col min="13321" max="13321" width="6.28515625" style="2" customWidth="1"/>
    <col min="13322" max="13322" width="2.7109375" style="2" customWidth="1"/>
    <col min="13323" max="13323" width="1" style="2" customWidth="1"/>
    <col min="13324" max="13324" width="15.7109375" style="2" customWidth="1"/>
    <col min="13325" max="13325" width="1.7109375" style="2" customWidth="1"/>
    <col min="13326" max="13326" width="15.7109375" style="2" customWidth="1"/>
    <col min="13327" max="13572" width="9.140625" style="2"/>
    <col min="13573" max="13573" width="2.140625" style="2" customWidth="1"/>
    <col min="13574" max="13574" width="2.28515625" style="2" customWidth="1"/>
    <col min="13575" max="13575" width="2.42578125" style="2" customWidth="1"/>
    <col min="13576" max="13576" width="40" style="2" customWidth="1"/>
    <col min="13577" max="13577" width="6.28515625" style="2" customWidth="1"/>
    <col min="13578" max="13578" width="2.7109375" style="2" customWidth="1"/>
    <col min="13579" max="13579" width="1" style="2" customWidth="1"/>
    <col min="13580" max="13580" width="15.7109375" style="2" customWidth="1"/>
    <col min="13581" max="13581" width="1.7109375" style="2" customWidth="1"/>
    <col min="13582" max="13582" width="15.7109375" style="2" customWidth="1"/>
    <col min="13583" max="13828" width="9.140625" style="2"/>
    <col min="13829" max="13829" width="2.140625" style="2" customWidth="1"/>
    <col min="13830" max="13830" width="2.28515625" style="2" customWidth="1"/>
    <col min="13831" max="13831" width="2.42578125" style="2" customWidth="1"/>
    <col min="13832" max="13832" width="40" style="2" customWidth="1"/>
    <col min="13833" max="13833" width="6.28515625" style="2" customWidth="1"/>
    <col min="13834" max="13834" width="2.7109375" style="2" customWidth="1"/>
    <col min="13835" max="13835" width="1" style="2" customWidth="1"/>
    <col min="13836" max="13836" width="15.7109375" style="2" customWidth="1"/>
    <col min="13837" max="13837" width="1.7109375" style="2" customWidth="1"/>
    <col min="13838" max="13838" width="15.7109375" style="2" customWidth="1"/>
    <col min="13839" max="14084" width="9.140625" style="2"/>
    <col min="14085" max="14085" width="2.140625" style="2" customWidth="1"/>
    <col min="14086" max="14086" width="2.28515625" style="2" customWidth="1"/>
    <col min="14087" max="14087" width="2.42578125" style="2" customWidth="1"/>
    <col min="14088" max="14088" width="40" style="2" customWidth="1"/>
    <col min="14089" max="14089" width="6.28515625" style="2" customWidth="1"/>
    <col min="14090" max="14090" width="2.7109375" style="2" customWidth="1"/>
    <col min="14091" max="14091" width="1" style="2" customWidth="1"/>
    <col min="14092" max="14092" width="15.7109375" style="2" customWidth="1"/>
    <col min="14093" max="14093" width="1.7109375" style="2" customWidth="1"/>
    <col min="14094" max="14094" width="15.7109375" style="2" customWidth="1"/>
    <col min="14095" max="14340" width="9.140625" style="2"/>
    <col min="14341" max="14341" width="2.140625" style="2" customWidth="1"/>
    <col min="14342" max="14342" width="2.28515625" style="2" customWidth="1"/>
    <col min="14343" max="14343" width="2.42578125" style="2" customWidth="1"/>
    <col min="14344" max="14344" width="40" style="2" customWidth="1"/>
    <col min="14345" max="14345" width="6.28515625" style="2" customWidth="1"/>
    <col min="14346" max="14346" width="2.7109375" style="2" customWidth="1"/>
    <col min="14347" max="14347" width="1" style="2" customWidth="1"/>
    <col min="14348" max="14348" width="15.7109375" style="2" customWidth="1"/>
    <col min="14349" max="14349" width="1.7109375" style="2" customWidth="1"/>
    <col min="14350" max="14350" width="15.7109375" style="2" customWidth="1"/>
    <col min="14351" max="14596" width="9.140625" style="2"/>
    <col min="14597" max="14597" width="2.140625" style="2" customWidth="1"/>
    <col min="14598" max="14598" width="2.28515625" style="2" customWidth="1"/>
    <col min="14599" max="14599" width="2.42578125" style="2" customWidth="1"/>
    <col min="14600" max="14600" width="40" style="2" customWidth="1"/>
    <col min="14601" max="14601" width="6.28515625" style="2" customWidth="1"/>
    <col min="14602" max="14602" width="2.7109375" style="2" customWidth="1"/>
    <col min="14603" max="14603" width="1" style="2" customWidth="1"/>
    <col min="14604" max="14604" width="15.7109375" style="2" customWidth="1"/>
    <col min="14605" max="14605" width="1.7109375" style="2" customWidth="1"/>
    <col min="14606" max="14606" width="15.7109375" style="2" customWidth="1"/>
    <col min="14607" max="14852" width="9.140625" style="2"/>
    <col min="14853" max="14853" width="2.140625" style="2" customWidth="1"/>
    <col min="14854" max="14854" width="2.28515625" style="2" customWidth="1"/>
    <col min="14855" max="14855" width="2.42578125" style="2" customWidth="1"/>
    <col min="14856" max="14856" width="40" style="2" customWidth="1"/>
    <col min="14857" max="14857" width="6.28515625" style="2" customWidth="1"/>
    <col min="14858" max="14858" width="2.7109375" style="2" customWidth="1"/>
    <col min="14859" max="14859" width="1" style="2" customWidth="1"/>
    <col min="14860" max="14860" width="15.7109375" style="2" customWidth="1"/>
    <col min="14861" max="14861" width="1.7109375" style="2" customWidth="1"/>
    <col min="14862" max="14862" width="15.7109375" style="2" customWidth="1"/>
    <col min="14863" max="15108" width="9.140625" style="2"/>
    <col min="15109" max="15109" width="2.140625" style="2" customWidth="1"/>
    <col min="15110" max="15110" width="2.28515625" style="2" customWidth="1"/>
    <col min="15111" max="15111" width="2.42578125" style="2" customWidth="1"/>
    <col min="15112" max="15112" width="40" style="2" customWidth="1"/>
    <col min="15113" max="15113" width="6.28515625" style="2" customWidth="1"/>
    <col min="15114" max="15114" width="2.7109375" style="2" customWidth="1"/>
    <col min="15115" max="15115" width="1" style="2" customWidth="1"/>
    <col min="15116" max="15116" width="15.7109375" style="2" customWidth="1"/>
    <col min="15117" max="15117" width="1.7109375" style="2" customWidth="1"/>
    <col min="15118" max="15118" width="15.7109375" style="2" customWidth="1"/>
    <col min="15119" max="15364" width="9.140625" style="2"/>
    <col min="15365" max="15365" width="2.140625" style="2" customWidth="1"/>
    <col min="15366" max="15366" width="2.28515625" style="2" customWidth="1"/>
    <col min="15367" max="15367" width="2.42578125" style="2" customWidth="1"/>
    <col min="15368" max="15368" width="40" style="2" customWidth="1"/>
    <col min="15369" max="15369" width="6.28515625" style="2" customWidth="1"/>
    <col min="15370" max="15370" width="2.7109375" style="2" customWidth="1"/>
    <col min="15371" max="15371" width="1" style="2" customWidth="1"/>
    <col min="15372" max="15372" width="15.7109375" style="2" customWidth="1"/>
    <col min="15373" max="15373" width="1.7109375" style="2" customWidth="1"/>
    <col min="15374" max="15374" width="15.7109375" style="2" customWidth="1"/>
    <col min="15375" max="15620" width="9.140625" style="2"/>
    <col min="15621" max="15621" width="2.140625" style="2" customWidth="1"/>
    <col min="15622" max="15622" width="2.28515625" style="2" customWidth="1"/>
    <col min="15623" max="15623" width="2.42578125" style="2" customWidth="1"/>
    <col min="15624" max="15624" width="40" style="2" customWidth="1"/>
    <col min="15625" max="15625" width="6.28515625" style="2" customWidth="1"/>
    <col min="15626" max="15626" width="2.7109375" style="2" customWidth="1"/>
    <col min="15627" max="15627" width="1" style="2" customWidth="1"/>
    <col min="15628" max="15628" width="15.7109375" style="2" customWidth="1"/>
    <col min="15629" max="15629" width="1.7109375" style="2" customWidth="1"/>
    <col min="15630" max="15630" width="15.7109375" style="2" customWidth="1"/>
    <col min="15631" max="15876" width="9.140625" style="2"/>
    <col min="15877" max="15877" width="2.140625" style="2" customWidth="1"/>
    <col min="15878" max="15878" width="2.28515625" style="2" customWidth="1"/>
    <col min="15879" max="15879" width="2.42578125" style="2" customWidth="1"/>
    <col min="15880" max="15880" width="40" style="2" customWidth="1"/>
    <col min="15881" max="15881" width="6.28515625" style="2" customWidth="1"/>
    <col min="15882" max="15882" width="2.7109375" style="2" customWidth="1"/>
    <col min="15883" max="15883" width="1" style="2" customWidth="1"/>
    <col min="15884" max="15884" width="15.7109375" style="2" customWidth="1"/>
    <col min="15885" max="15885" width="1.7109375" style="2" customWidth="1"/>
    <col min="15886" max="15886" width="15.7109375" style="2" customWidth="1"/>
    <col min="15887" max="16132" width="9.140625" style="2"/>
    <col min="16133" max="16133" width="2.140625" style="2" customWidth="1"/>
    <col min="16134" max="16134" width="2.28515625" style="2" customWidth="1"/>
    <col min="16135" max="16135" width="2.42578125" style="2" customWidth="1"/>
    <col min="16136" max="16136" width="40" style="2" customWidth="1"/>
    <col min="16137" max="16137" width="6.28515625" style="2" customWidth="1"/>
    <col min="16138" max="16138" width="2.7109375" style="2" customWidth="1"/>
    <col min="16139" max="16139" width="1" style="2" customWidth="1"/>
    <col min="16140" max="16140" width="15.7109375" style="2" customWidth="1"/>
    <col min="16141" max="16141" width="1.7109375" style="2" customWidth="1"/>
    <col min="16142" max="16142" width="15.7109375" style="2" customWidth="1"/>
    <col min="16143" max="16384" width="9.140625" style="2"/>
  </cols>
  <sheetData>
    <row r="1" spans="1:21" s="1" customFormat="1" ht="24" customHeight="1" x14ac:dyDescent="0.5">
      <c r="F1" s="6"/>
      <c r="N1" s="103" t="s">
        <v>115</v>
      </c>
    </row>
    <row r="2" spans="1:21" s="1" customFormat="1" ht="24" customHeight="1" x14ac:dyDescent="0.5">
      <c r="F2" s="6"/>
      <c r="N2" s="103" t="s">
        <v>116</v>
      </c>
    </row>
    <row r="3" spans="1:21" ht="23.1" customHeight="1" x14ac:dyDescent="0.5">
      <c r="A3" s="230" t="s">
        <v>53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</row>
    <row r="4" spans="1:21" ht="23.1" customHeight="1" x14ac:dyDescent="0.5">
      <c r="A4" s="231" t="s">
        <v>96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</row>
    <row r="5" spans="1:21" ht="23.1" customHeight="1" x14ac:dyDescent="0.5">
      <c r="A5" s="231" t="s">
        <v>42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</row>
    <row r="6" spans="1:21" ht="23.1" customHeight="1" x14ac:dyDescent="0.5">
      <c r="A6" s="231" t="s">
        <v>155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</row>
    <row r="7" spans="1:21" s="36" customFormat="1" ht="21" customHeight="1" x14ac:dyDescent="0.45">
      <c r="A7" s="34"/>
      <c r="B7" s="34"/>
      <c r="C7" s="34"/>
      <c r="D7" s="34"/>
      <c r="E7" s="35"/>
      <c r="F7" s="35"/>
      <c r="G7" s="34"/>
      <c r="H7" s="223" t="s">
        <v>72</v>
      </c>
      <c r="I7" s="223"/>
      <c r="J7" s="223"/>
      <c r="K7" s="223"/>
      <c r="L7" s="223"/>
      <c r="M7" s="223"/>
      <c r="N7" s="223"/>
    </row>
    <row r="8" spans="1:21" s="36" customFormat="1" ht="21" customHeight="1" x14ac:dyDescent="0.45">
      <c r="A8" s="34"/>
      <c r="B8" s="34"/>
      <c r="C8" s="34"/>
      <c r="D8" s="34"/>
      <c r="E8" s="35"/>
      <c r="F8" s="35"/>
      <c r="G8" s="34"/>
      <c r="H8" s="219" t="s">
        <v>71</v>
      </c>
      <c r="I8" s="219"/>
      <c r="J8" s="219"/>
      <c r="K8" s="29"/>
      <c r="L8" s="219" t="s">
        <v>119</v>
      </c>
      <c r="M8" s="219"/>
      <c r="N8" s="219"/>
    </row>
    <row r="9" spans="1:21" s="16" customFormat="1" ht="21" customHeight="1" x14ac:dyDescent="0.5">
      <c r="A9" s="31"/>
      <c r="B9" s="31"/>
      <c r="C9" s="31"/>
      <c r="D9" s="222" t="s">
        <v>7</v>
      </c>
      <c r="E9" s="222"/>
      <c r="F9" s="222"/>
      <c r="H9" s="176">
        <v>2568</v>
      </c>
      <c r="I9" s="29"/>
      <c r="J9" s="176">
        <v>2567</v>
      </c>
      <c r="K9" s="29"/>
      <c r="L9" s="176">
        <v>2568</v>
      </c>
      <c r="M9" s="29"/>
      <c r="N9" s="176">
        <v>2567</v>
      </c>
    </row>
    <row r="10" spans="1:21" s="16" customFormat="1" ht="21" customHeight="1" x14ac:dyDescent="0.5">
      <c r="A10" s="16" t="s">
        <v>43</v>
      </c>
      <c r="E10" s="37"/>
      <c r="F10" s="37"/>
      <c r="H10" s="38"/>
      <c r="I10" s="38"/>
      <c r="J10" s="38"/>
      <c r="K10" s="38"/>
      <c r="L10" s="38"/>
      <c r="M10" s="38"/>
      <c r="N10" s="102"/>
    </row>
    <row r="11" spans="1:21" s="16" customFormat="1" ht="21" customHeight="1" x14ac:dyDescent="0.5">
      <c r="B11" s="16" t="s">
        <v>57</v>
      </c>
      <c r="E11" s="18" t="s">
        <v>166</v>
      </c>
      <c r="F11" s="39"/>
      <c r="H11" s="40">
        <v>330367195.52000004</v>
      </c>
      <c r="I11" s="40"/>
      <c r="J11" s="40">
        <v>327681575.56000006</v>
      </c>
      <c r="K11" s="40"/>
      <c r="L11" s="40">
        <v>321411363.62000006</v>
      </c>
      <c r="M11" s="41"/>
      <c r="N11" s="40">
        <v>321917621.42000002</v>
      </c>
      <c r="O11" s="44"/>
      <c r="Q11" s="44"/>
      <c r="S11" s="44"/>
      <c r="U11" s="44"/>
    </row>
    <row r="12" spans="1:21" s="16" customFormat="1" ht="21" customHeight="1" x14ac:dyDescent="0.5">
      <c r="B12" s="16" t="s">
        <v>44</v>
      </c>
      <c r="E12" s="18">
        <v>4</v>
      </c>
      <c r="F12" s="39"/>
      <c r="H12" s="40">
        <v>4828093.9099999992</v>
      </c>
      <c r="I12" s="40"/>
      <c r="J12" s="40">
        <v>7827972.3399999999</v>
      </c>
      <c r="K12" s="40"/>
      <c r="L12" s="40">
        <v>4879650.71</v>
      </c>
      <c r="M12" s="41"/>
      <c r="N12" s="40">
        <v>6978216.7300000004</v>
      </c>
      <c r="O12" s="44"/>
      <c r="Q12" s="44"/>
      <c r="S12" s="44"/>
      <c r="U12" s="44"/>
    </row>
    <row r="13" spans="1:21" s="16" customFormat="1" ht="21" customHeight="1" x14ac:dyDescent="0.5">
      <c r="D13" s="16" t="s">
        <v>45</v>
      </c>
      <c r="E13" s="18"/>
      <c r="F13" s="39"/>
      <c r="H13" s="42">
        <v>335195289.43000007</v>
      </c>
      <c r="I13" s="43"/>
      <c r="J13" s="42">
        <v>335509547.89999998</v>
      </c>
      <c r="K13" s="43"/>
      <c r="L13" s="42">
        <v>326291014.33000004</v>
      </c>
      <c r="M13" s="41"/>
      <c r="N13" s="42">
        <v>328895838.14999998</v>
      </c>
      <c r="O13" s="44"/>
      <c r="Q13" s="44"/>
      <c r="S13" s="44"/>
      <c r="U13" s="44"/>
    </row>
    <row r="14" spans="1:21" s="16" customFormat="1" ht="21" customHeight="1" x14ac:dyDescent="0.5">
      <c r="A14" s="16" t="s">
        <v>46</v>
      </c>
      <c r="E14" s="18"/>
      <c r="F14" s="39"/>
      <c r="H14" s="40"/>
      <c r="I14" s="40"/>
      <c r="J14" s="40"/>
      <c r="K14" s="40"/>
      <c r="L14" s="40"/>
      <c r="M14" s="41"/>
      <c r="N14" s="40"/>
      <c r="O14" s="44"/>
      <c r="Q14" s="44"/>
      <c r="S14" s="44"/>
      <c r="U14" s="44"/>
    </row>
    <row r="15" spans="1:21" s="16" customFormat="1" ht="21" customHeight="1" x14ac:dyDescent="0.5">
      <c r="B15" s="16" t="s">
        <v>67</v>
      </c>
      <c r="E15" s="18">
        <v>4</v>
      </c>
      <c r="F15" s="39"/>
      <c r="H15" s="40">
        <v>172238608.48000002</v>
      </c>
      <c r="I15" s="40"/>
      <c r="J15" s="40">
        <v>164133438.48999998</v>
      </c>
      <c r="K15" s="40"/>
      <c r="L15" s="40">
        <v>166011393.14000002</v>
      </c>
      <c r="M15" s="41"/>
      <c r="N15" s="40">
        <v>159548277.09</v>
      </c>
      <c r="O15" s="44"/>
      <c r="Q15" s="44"/>
      <c r="S15" s="44"/>
      <c r="U15" s="44"/>
    </row>
    <row r="16" spans="1:21" s="16" customFormat="1" ht="21" customHeight="1" x14ac:dyDescent="0.5">
      <c r="B16" s="16" t="s">
        <v>143</v>
      </c>
      <c r="E16" s="18">
        <v>4</v>
      </c>
      <c r="F16" s="39"/>
      <c r="H16" s="40">
        <v>122468395.57000001</v>
      </c>
      <c r="I16" s="40"/>
      <c r="J16" s="40">
        <v>111827188.63000001</v>
      </c>
      <c r="K16" s="40"/>
      <c r="L16" s="40">
        <v>118046698.67</v>
      </c>
      <c r="M16" s="41"/>
      <c r="N16" s="40">
        <v>107706428.36</v>
      </c>
      <c r="O16" s="44"/>
      <c r="Q16" s="44"/>
      <c r="S16" s="44"/>
      <c r="U16" s="44"/>
    </row>
    <row r="17" spans="1:21" s="16" customFormat="1" ht="21" customHeight="1" x14ac:dyDescent="0.5">
      <c r="B17" s="16" t="s">
        <v>58</v>
      </c>
      <c r="E17" s="18"/>
      <c r="F17" s="39"/>
      <c r="H17" s="40">
        <v>35324097.74000001</v>
      </c>
      <c r="I17" s="40"/>
      <c r="J17" s="40">
        <v>30892514.300000001</v>
      </c>
      <c r="K17" s="40"/>
      <c r="L17" s="40">
        <v>33636254.150000006</v>
      </c>
      <c r="M17" s="41"/>
      <c r="N17" s="40">
        <v>27081985.460000001</v>
      </c>
      <c r="O17" s="44"/>
      <c r="Q17" s="44"/>
      <c r="S17" s="44"/>
      <c r="U17" s="44"/>
    </row>
    <row r="18" spans="1:21" s="16" customFormat="1" ht="21" customHeight="1" x14ac:dyDescent="0.5">
      <c r="D18" s="16" t="s">
        <v>59</v>
      </c>
      <c r="E18" s="18"/>
      <c r="F18" s="39"/>
      <c r="H18" s="42">
        <v>330031101.79000002</v>
      </c>
      <c r="I18" s="43"/>
      <c r="J18" s="42">
        <v>306853141.42000002</v>
      </c>
      <c r="K18" s="43"/>
      <c r="L18" s="42">
        <v>317694345.96000004</v>
      </c>
      <c r="M18" s="41"/>
      <c r="N18" s="42">
        <v>294336690.91000003</v>
      </c>
      <c r="O18" s="44"/>
      <c r="Q18" s="44"/>
      <c r="S18" s="44"/>
      <c r="U18" s="44"/>
    </row>
    <row r="19" spans="1:21" s="16" customFormat="1" ht="21" customHeight="1" x14ac:dyDescent="0.5">
      <c r="A19" s="16" t="s">
        <v>69</v>
      </c>
      <c r="E19" s="18"/>
      <c r="F19" s="39"/>
      <c r="H19" s="43">
        <v>5164187.6399999997</v>
      </c>
      <c r="I19" s="43"/>
      <c r="J19" s="43">
        <v>28656406.48</v>
      </c>
      <c r="K19" s="43"/>
      <c r="L19" s="43">
        <v>8596668.3700000048</v>
      </c>
      <c r="M19" s="41"/>
      <c r="N19" s="43">
        <v>34559147.240000002</v>
      </c>
      <c r="O19" s="44"/>
      <c r="Q19" s="44"/>
      <c r="S19" s="44"/>
      <c r="U19" s="44"/>
    </row>
    <row r="20" spans="1:21" s="16" customFormat="1" ht="21" customHeight="1" x14ac:dyDescent="0.5">
      <c r="A20" s="16" t="s">
        <v>47</v>
      </c>
      <c r="E20" s="18"/>
      <c r="F20" s="39"/>
      <c r="H20" s="40">
        <v>2525610.73</v>
      </c>
      <c r="I20" s="40"/>
      <c r="J20" s="40">
        <v>2069711.5100000002</v>
      </c>
      <c r="K20" s="40"/>
      <c r="L20" s="40">
        <v>2475603.86</v>
      </c>
      <c r="M20" s="41"/>
      <c r="N20" s="40">
        <v>1945284.23</v>
      </c>
      <c r="O20" s="44"/>
      <c r="Q20" s="44"/>
      <c r="S20" s="44"/>
      <c r="U20" s="44"/>
    </row>
    <row r="21" spans="1:21" s="16" customFormat="1" ht="21" customHeight="1" x14ac:dyDescent="0.5">
      <c r="A21" s="16" t="s">
        <v>100</v>
      </c>
      <c r="E21" s="18"/>
      <c r="F21" s="39"/>
      <c r="H21" s="45">
        <v>2638576.91</v>
      </c>
      <c r="I21" s="43"/>
      <c r="J21" s="45">
        <v>26586694.969999999</v>
      </c>
      <c r="K21" s="43"/>
      <c r="L21" s="45">
        <v>6121064.5099999998</v>
      </c>
      <c r="M21" s="41"/>
      <c r="N21" s="45">
        <v>32613863.010000002</v>
      </c>
      <c r="O21" s="44"/>
      <c r="Q21" s="44"/>
      <c r="S21" s="44"/>
      <c r="U21" s="44"/>
    </row>
    <row r="22" spans="1:21" s="16" customFormat="1" ht="21" customHeight="1" x14ac:dyDescent="0.45">
      <c r="A22" s="16" t="s">
        <v>101</v>
      </c>
      <c r="E22" s="18">
        <v>18</v>
      </c>
      <c r="F22" s="39"/>
      <c r="H22" s="40">
        <v>1096742.9200000002</v>
      </c>
      <c r="I22" s="40"/>
      <c r="J22" s="40">
        <v>6356584.7400000002</v>
      </c>
      <c r="K22" s="40"/>
      <c r="L22" s="101">
        <v>1129514.33</v>
      </c>
      <c r="M22" s="41"/>
      <c r="N22" s="101">
        <v>6556976.0300000003</v>
      </c>
      <c r="O22" s="44"/>
      <c r="Q22" s="44"/>
      <c r="S22" s="44"/>
      <c r="U22" s="44"/>
    </row>
    <row r="23" spans="1:21" s="16" customFormat="1" ht="21" customHeight="1" x14ac:dyDescent="0.5">
      <c r="A23" s="16" t="s">
        <v>111</v>
      </c>
      <c r="E23" s="18"/>
      <c r="F23" s="39"/>
      <c r="H23" s="42">
        <v>1541833.99</v>
      </c>
      <c r="I23" s="43"/>
      <c r="J23" s="42">
        <v>20230110.23</v>
      </c>
      <c r="K23" s="43"/>
      <c r="L23" s="42">
        <v>4991550.18</v>
      </c>
      <c r="M23" s="41"/>
      <c r="N23" s="42">
        <v>26056886.98</v>
      </c>
      <c r="O23" s="44"/>
      <c r="Q23" s="44"/>
      <c r="S23" s="44"/>
      <c r="U23" s="44"/>
    </row>
    <row r="24" spans="1:21" s="16" customFormat="1" ht="21" customHeight="1" x14ac:dyDescent="0.5">
      <c r="A24" s="16" t="s">
        <v>120</v>
      </c>
      <c r="E24" s="18"/>
      <c r="F24" s="39"/>
      <c r="H24" s="46"/>
      <c r="I24" s="47"/>
      <c r="J24" s="47"/>
      <c r="K24" s="47"/>
      <c r="L24" s="46"/>
      <c r="M24" s="41"/>
      <c r="N24" s="46"/>
      <c r="O24" s="44"/>
      <c r="Q24" s="44"/>
      <c r="S24" s="44"/>
      <c r="U24" s="44"/>
    </row>
    <row r="25" spans="1:21" s="16" customFormat="1" ht="21" customHeight="1" x14ac:dyDescent="0.45">
      <c r="A25" s="16" t="s">
        <v>86</v>
      </c>
      <c r="B25" s="48"/>
      <c r="C25" s="48"/>
      <c r="D25" s="49"/>
      <c r="E25" s="18"/>
      <c r="F25" s="39"/>
      <c r="H25" s="43" t="s">
        <v>48</v>
      </c>
      <c r="I25" s="47"/>
      <c r="J25" s="47"/>
      <c r="K25" s="47"/>
      <c r="L25" s="43"/>
      <c r="M25" s="50"/>
      <c r="N25" s="19"/>
      <c r="O25" s="44"/>
      <c r="Q25" s="44"/>
      <c r="S25" s="44"/>
      <c r="U25" s="44"/>
    </row>
    <row r="26" spans="1:21" s="16" customFormat="1" ht="21" customHeight="1" x14ac:dyDescent="0.45">
      <c r="A26" s="48"/>
      <c r="B26" s="16" t="s">
        <v>76</v>
      </c>
      <c r="C26" s="48"/>
      <c r="D26" s="49"/>
      <c r="E26" s="18"/>
      <c r="F26" s="39"/>
      <c r="H26" s="43"/>
      <c r="I26" s="47"/>
      <c r="J26" s="47"/>
      <c r="K26" s="47"/>
      <c r="L26" s="43"/>
      <c r="M26" s="50"/>
      <c r="N26" s="19"/>
      <c r="O26" s="44"/>
      <c r="Q26" s="44"/>
      <c r="S26" s="44"/>
      <c r="U26" s="44"/>
    </row>
    <row r="27" spans="1:21" s="16" customFormat="1" ht="21" customHeight="1" x14ac:dyDescent="0.5">
      <c r="C27" s="16" t="s">
        <v>87</v>
      </c>
      <c r="D27" s="51"/>
      <c r="E27" s="18"/>
      <c r="F27" s="39"/>
      <c r="H27" s="26">
        <v>803398.03000000026</v>
      </c>
      <c r="I27" s="47"/>
      <c r="J27" s="26">
        <v>949995.3</v>
      </c>
      <c r="K27" s="47"/>
      <c r="L27" s="212">
        <v>0</v>
      </c>
      <c r="M27" s="50"/>
      <c r="N27" s="212">
        <v>0</v>
      </c>
      <c r="O27" s="44"/>
      <c r="Q27" s="44"/>
      <c r="S27" s="44"/>
      <c r="U27" s="44"/>
    </row>
    <row r="28" spans="1:21" s="16" customFormat="1" ht="21" customHeight="1" x14ac:dyDescent="0.5">
      <c r="A28" s="16" t="s">
        <v>147</v>
      </c>
      <c r="D28" s="51"/>
      <c r="E28" s="18"/>
      <c r="F28" s="39"/>
      <c r="H28" s="26">
        <v>803398.03000000026</v>
      </c>
      <c r="I28" s="47"/>
      <c r="J28" s="26">
        <v>949995.3</v>
      </c>
      <c r="K28" s="47"/>
      <c r="L28" s="131">
        <v>0</v>
      </c>
      <c r="M28" s="50"/>
      <c r="N28" s="131">
        <v>0</v>
      </c>
      <c r="O28" s="44"/>
      <c r="Q28" s="44"/>
      <c r="S28" s="44"/>
      <c r="U28" s="44"/>
    </row>
    <row r="29" spans="1:21" s="16" customFormat="1" ht="21" customHeight="1" thickBot="1" x14ac:dyDescent="0.55000000000000004">
      <c r="A29" s="16" t="s">
        <v>110</v>
      </c>
      <c r="E29" s="18"/>
      <c r="F29" s="39"/>
      <c r="H29" s="52">
        <v>2345232.02</v>
      </c>
      <c r="I29" s="43"/>
      <c r="J29" s="52">
        <v>21180105.530000001</v>
      </c>
      <c r="K29" s="43"/>
      <c r="L29" s="52">
        <v>4991550.18</v>
      </c>
      <c r="M29" s="53"/>
      <c r="N29" s="52">
        <v>26056886.98</v>
      </c>
      <c r="O29" s="44"/>
      <c r="Q29" s="44"/>
      <c r="S29" s="44"/>
      <c r="U29" s="44"/>
    </row>
    <row r="30" spans="1:21" s="16" customFormat="1" ht="21" customHeight="1" thickTop="1" x14ac:dyDescent="0.5">
      <c r="E30" s="18"/>
      <c r="F30" s="39"/>
      <c r="H30" s="43"/>
      <c r="I30" s="43"/>
      <c r="J30" s="43"/>
      <c r="K30" s="43"/>
      <c r="L30" s="43"/>
      <c r="M30" s="54"/>
      <c r="N30" s="43"/>
      <c r="O30" s="44"/>
      <c r="Q30" s="44"/>
      <c r="S30" s="44"/>
      <c r="U30" s="44"/>
    </row>
    <row r="31" spans="1:21" s="1" customFormat="1" ht="8.25" customHeight="1" x14ac:dyDescent="0.5">
      <c r="A31" s="20"/>
      <c r="B31" s="20"/>
      <c r="E31" s="21"/>
      <c r="F31" s="22"/>
      <c r="H31" s="27"/>
      <c r="I31" s="27"/>
      <c r="J31" s="27"/>
      <c r="K31" s="27"/>
      <c r="L31" s="27"/>
      <c r="M31" s="24"/>
      <c r="N31" s="23"/>
      <c r="O31" s="44"/>
      <c r="P31" s="16"/>
      <c r="Q31" s="44"/>
      <c r="R31" s="16"/>
      <c r="S31" s="44"/>
      <c r="T31" s="16"/>
      <c r="U31" s="44"/>
    </row>
    <row r="32" spans="1:21" s="1" customFormat="1" ht="21.6" customHeight="1" x14ac:dyDescent="0.5">
      <c r="A32" s="227"/>
      <c r="B32" s="227"/>
      <c r="C32" s="227"/>
      <c r="D32" s="227"/>
      <c r="E32" s="227"/>
      <c r="F32" s="227"/>
      <c r="G32" s="227"/>
      <c r="H32" s="227"/>
      <c r="I32" s="227"/>
      <c r="J32" s="227"/>
      <c r="K32" s="227"/>
      <c r="L32" s="227"/>
      <c r="M32" s="227"/>
      <c r="N32" s="227"/>
      <c r="O32" s="44"/>
      <c r="P32" s="16"/>
      <c r="Q32" s="44"/>
      <c r="R32" s="16"/>
      <c r="S32" s="44"/>
      <c r="T32" s="16"/>
      <c r="U32" s="44"/>
    </row>
    <row r="33" spans="1:21" s="1" customFormat="1" ht="6.75" customHeight="1" x14ac:dyDescent="0.5">
      <c r="F33" s="6"/>
      <c r="O33" s="44"/>
      <c r="P33" s="16"/>
      <c r="Q33" s="44"/>
      <c r="R33" s="16"/>
      <c r="S33" s="44"/>
      <c r="T33" s="16"/>
      <c r="U33" s="44"/>
    </row>
    <row r="34" spans="1:21" s="1" customFormat="1" ht="8.25" customHeight="1" x14ac:dyDescent="0.5">
      <c r="F34" s="6"/>
      <c r="O34" s="44"/>
      <c r="P34" s="16"/>
      <c r="Q34" s="44"/>
      <c r="R34" s="16"/>
      <c r="S34" s="44"/>
      <c r="T34" s="16"/>
      <c r="U34" s="44"/>
    </row>
    <row r="35" spans="1:21" s="1" customFormat="1" ht="21.6" customHeight="1" x14ac:dyDescent="0.5">
      <c r="A35" s="225"/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5"/>
      <c r="N35" s="225"/>
      <c r="O35" s="44"/>
      <c r="P35" s="16"/>
      <c r="Q35" s="44"/>
      <c r="R35" s="16"/>
      <c r="S35" s="44"/>
      <c r="T35" s="16"/>
      <c r="U35" s="44"/>
    </row>
    <row r="36" spans="1:21" s="1" customFormat="1" ht="16.7" customHeight="1" x14ac:dyDescent="0.5">
      <c r="A36" s="225"/>
      <c r="B36" s="225"/>
      <c r="C36" s="225"/>
      <c r="D36" s="225"/>
      <c r="E36" s="225"/>
      <c r="F36" s="225"/>
      <c r="G36" s="225"/>
      <c r="H36" s="225"/>
      <c r="I36" s="225"/>
      <c r="J36" s="225"/>
      <c r="K36" s="225"/>
      <c r="L36" s="225"/>
      <c r="M36" s="225"/>
      <c r="N36" s="225"/>
      <c r="O36" s="44"/>
      <c r="P36" s="16"/>
      <c r="Q36" s="44"/>
      <c r="R36" s="16"/>
      <c r="S36" s="44"/>
      <c r="T36" s="16"/>
      <c r="U36" s="44"/>
    </row>
    <row r="37" spans="1:21" ht="3" customHeight="1" x14ac:dyDescent="0.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44"/>
      <c r="P37" s="16"/>
      <c r="Q37" s="44"/>
      <c r="R37" s="16"/>
      <c r="S37" s="44"/>
      <c r="T37" s="16"/>
      <c r="U37" s="44"/>
    </row>
    <row r="38" spans="1:21" ht="24" customHeight="1" x14ac:dyDescent="0.5">
      <c r="H38" s="78"/>
      <c r="I38" s="78"/>
      <c r="J38" s="78"/>
      <c r="K38" s="78"/>
      <c r="L38" s="78"/>
      <c r="M38" s="78"/>
      <c r="N38" s="78"/>
      <c r="O38" s="44"/>
      <c r="P38" s="16"/>
      <c r="Q38" s="44"/>
      <c r="R38" s="16"/>
      <c r="S38" s="44"/>
      <c r="T38" s="16"/>
      <c r="U38" s="44"/>
    </row>
    <row r="39" spans="1:21" ht="24" customHeight="1" x14ac:dyDescent="0.5">
      <c r="H39" s="78"/>
      <c r="I39" s="78"/>
      <c r="J39" s="78"/>
      <c r="K39" s="78"/>
      <c r="L39" s="78"/>
      <c r="M39" s="78"/>
      <c r="N39" s="78"/>
      <c r="O39" s="44"/>
      <c r="P39" s="16"/>
      <c r="Q39" s="44"/>
      <c r="R39" s="16"/>
      <c r="S39" s="44"/>
      <c r="T39" s="16"/>
      <c r="U39" s="44"/>
    </row>
    <row r="40" spans="1:21" s="1" customFormat="1" ht="24" customHeight="1" x14ac:dyDescent="0.5">
      <c r="F40" s="6"/>
      <c r="N40" s="103" t="s">
        <v>115</v>
      </c>
      <c r="O40" s="44"/>
      <c r="P40" s="16"/>
      <c r="Q40" s="44"/>
      <c r="R40" s="16"/>
      <c r="S40" s="44"/>
      <c r="T40" s="16"/>
      <c r="U40" s="44"/>
    </row>
    <row r="41" spans="1:21" s="1" customFormat="1" ht="24" customHeight="1" x14ac:dyDescent="0.5">
      <c r="F41" s="6"/>
      <c r="N41" s="103" t="s">
        <v>116</v>
      </c>
      <c r="O41" s="44"/>
      <c r="P41" s="16"/>
      <c r="Q41" s="44"/>
      <c r="R41" s="16"/>
      <c r="S41" s="44"/>
      <c r="T41" s="16"/>
      <c r="U41" s="44"/>
    </row>
    <row r="42" spans="1:21" ht="23.1" customHeight="1" x14ac:dyDescent="0.5">
      <c r="A42" s="230" t="s">
        <v>169</v>
      </c>
      <c r="B42" s="230"/>
      <c r="C42" s="230"/>
      <c r="D42" s="230"/>
      <c r="E42" s="230"/>
      <c r="F42" s="230"/>
      <c r="G42" s="230"/>
      <c r="H42" s="230"/>
      <c r="I42" s="230"/>
      <c r="J42" s="230"/>
      <c r="K42" s="230"/>
      <c r="L42" s="230"/>
      <c r="M42" s="230"/>
      <c r="N42" s="230"/>
      <c r="O42" s="44"/>
      <c r="P42" s="16"/>
      <c r="Q42" s="44"/>
      <c r="R42" s="16"/>
      <c r="S42" s="44"/>
      <c r="T42" s="16"/>
      <c r="U42" s="44"/>
    </row>
    <row r="43" spans="1:21" ht="23.1" customHeight="1" x14ac:dyDescent="0.5">
      <c r="A43" s="231" t="s">
        <v>96</v>
      </c>
      <c r="B43" s="231"/>
      <c r="C43" s="231"/>
      <c r="D43" s="231"/>
      <c r="E43" s="231"/>
      <c r="F43" s="231"/>
      <c r="G43" s="231"/>
      <c r="H43" s="231"/>
      <c r="I43" s="231"/>
      <c r="J43" s="231"/>
      <c r="K43" s="231"/>
      <c r="L43" s="231"/>
      <c r="M43" s="231"/>
      <c r="N43" s="231"/>
      <c r="O43" s="44"/>
      <c r="P43" s="16"/>
      <c r="Q43" s="44"/>
      <c r="R43" s="16"/>
      <c r="S43" s="44"/>
      <c r="T43" s="16"/>
      <c r="U43" s="44"/>
    </row>
    <row r="44" spans="1:21" ht="23.1" customHeight="1" x14ac:dyDescent="0.5">
      <c r="A44" s="231" t="s">
        <v>177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1"/>
      <c r="O44" s="44"/>
      <c r="P44" s="16"/>
      <c r="Q44" s="44"/>
      <c r="R44" s="16"/>
      <c r="S44" s="44"/>
      <c r="T44" s="16"/>
      <c r="U44" s="44"/>
    </row>
    <row r="45" spans="1:21" ht="23.1" customHeight="1" x14ac:dyDescent="0.5">
      <c r="A45" s="231" t="s">
        <v>155</v>
      </c>
      <c r="B45" s="231"/>
      <c r="C45" s="231"/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231"/>
      <c r="O45" s="44"/>
      <c r="P45" s="16"/>
      <c r="Q45" s="44"/>
      <c r="R45" s="16"/>
      <c r="S45" s="44"/>
      <c r="T45" s="16"/>
      <c r="U45" s="44"/>
    </row>
    <row r="46" spans="1:21" s="143" customFormat="1" ht="21" customHeight="1" x14ac:dyDescent="0.4">
      <c r="A46" s="201"/>
      <c r="B46" s="201"/>
      <c r="C46" s="201"/>
      <c r="D46" s="201"/>
      <c r="E46" s="202"/>
      <c r="F46" s="202"/>
      <c r="G46" s="201"/>
      <c r="H46" s="232" t="s">
        <v>72</v>
      </c>
      <c r="I46" s="232"/>
      <c r="J46" s="232"/>
      <c r="K46" s="232"/>
      <c r="L46" s="232"/>
      <c r="M46" s="232"/>
      <c r="N46" s="232"/>
      <c r="O46" s="44"/>
      <c r="P46" s="16"/>
      <c r="Q46" s="44"/>
      <c r="R46" s="16"/>
      <c r="S46" s="44"/>
      <c r="T46" s="16"/>
      <c r="U46" s="44"/>
    </row>
    <row r="47" spans="1:21" s="143" customFormat="1" ht="21" customHeight="1" x14ac:dyDescent="0.4">
      <c r="A47" s="201"/>
      <c r="B47" s="201"/>
      <c r="C47" s="201"/>
      <c r="D47" s="201"/>
      <c r="E47" s="202"/>
      <c r="F47" s="202"/>
      <c r="G47" s="201"/>
      <c r="H47" s="228" t="s">
        <v>71</v>
      </c>
      <c r="I47" s="228"/>
      <c r="J47" s="228"/>
      <c r="K47" s="139"/>
      <c r="L47" s="228" t="s">
        <v>119</v>
      </c>
      <c r="M47" s="228"/>
      <c r="N47" s="228"/>
      <c r="O47" s="44"/>
      <c r="P47" s="16"/>
      <c r="Q47" s="44"/>
      <c r="R47" s="16"/>
      <c r="S47" s="44"/>
      <c r="T47" s="16"/>
      <c r="U47" s="44"/>
    </row>
    <row r="48" spans="1:21" s="137" customFormat="1" ht="21" customHeight="1" x14ac:dyDescent="0.5">
      <c r="A48" s="204"/>
      <c r="B48" s="204"/>
      <c r="C48" s="204"/>
      <c r="D48" s="229" t="s">
        <v>7</v>
      </c>
      <c r="E48" s="229"/>
      <c r="F48" s="229"/>
      <c r="H48" s="203">
        <v>2568</v>
      </c>
      <c r="I48" s="139"/>
      <c r="J48" s="203">
        <v>2567</v>
      </c>
      <c r="K48" s="139"/>
      <c r="L48" s="203">
        <v>2568</v>
      </c>
      <c r="M48" s="139"/>
      <c r="N48" s="203">
        <v>2567</v>
      </c>
      <c r="O48" s="44"/>
      <c r="P48" s="16"/>
      <c r="Q48" s="44"/>
      <c r="R48" s="16"/>
      <c r="S48" s="44"/>
      <c r="T48" s="16"/>
      <c r="U48" s="44"/>
    </row>
    <row r="49" spans="1:21" s="215" customFormat="1" ht="24" customHeight="1" x14ac:dyDescent="0.4">
      <c r="A49" s="215" t="s">
        <v>175</v>
      </c>
      <c r="E49" s="202"/>
      <c r="F49" s="202"/>
      <c r="O49" s="216"/>
      <c r="P49" s="48"/>
      <c r="Q49" s="216"/>
      <c r="R49" s="48"/>
      <c r="S49" s="216"/>
      <c r="T49" s="48"/>
      <c r="U49" s="216"/>
    </row>
    <row r="50" spans="1:21" s="143" customFormat="1" ht="24" customHeight="1" x14ac:dyDescent="0.4">
      <c r="A50" s="143" t="s">
        <v>172</v>
      </c>
      <c r="E50" s="187"/>
      <c r="F50" s="187"/>
      <c r="H50" s="205">
        <v>1544920.99</v>
      </c>
      <c r="I50" s="205"/>
      <c r="J50" s="205">
        <v>20230110.23</v>
      </c>
      <c r="K50" s="205"/>
      <c r="L50" s="205">
        <v>4991550.18</v>
      </c>
      <c r="M50" s="205"/>
      <c r="N50" s="205">
        <v>26056886.98</v>
      </c>
      <c r="O50" s="44"/>
      <c r="P50" s="16"/>
      <c r="Q50" s="44"/>
      <c r="R50" s="16"/>
      <c r="S50" s="44"/>
      <c r="T50" s="16"/>
      <c r="U50" s="44"/>
    </row>
    <row r="51" spans="1:21" s="143" customFormat="1" ht="24" customHeight="1" x14ac:dyDescent="0.4">
      <c r="A51" s="143" t="s">
        <v>173</v>
      </c>
      <c r="E51" s="187"/>
      <c r="F51" s="187"/>
      <c r="H51" s="206">
        <v>-3087</v>
      </c>
      <c r="I51" s="205"/>
      <c r="J51" s="131">
        <v>0</v>
      </c>
      <c r="K51" s="205"/>
      <c r="L51" s="131">
        <v>0</v>
      </c>
      <c r="M51" s="205"/>
      <c r="N51" s="131">
        <v>0</v>
      </c>
      <c r="O51" s="44"/>
      <c r="P51" s="16"/>
      <c r="Q51" s="44"/>
      <c r="R51" s="16"/>
      <c r="S51" s="44"/>
      <c r="T51" s="16"/>
      <c r="U51" s="44"/>
    </row>
    <row r="52" spans="1:21" s="143" customFormat="1" ht="24" customHeight="1" thickBot="1" x14ac:dyDescent="0.45">
      <c r="E52" s="187"/>
      <c r="F52" s="187"/>
      <c r="H52" s="144">
        <v>1541833.99</v>
      </c>
      <c r="I52" s="205"/>
      <c r="J52" s="144">
        <v>20230110.23</v>
      </c>
      <c r="K52" s="205"/>
      <c r="L52" s="144">
        <v>4991550.18</v>
      </c>
      <c r="M52" s="205"/>
      <c r="N52" s="144">
        <v>26056886.98</v>
      </c>
      <c r="O52" s="44"/>
      <c r="P52" s="16"/>
      <c r="Q52" s="44"/>
      <c r="R52" s="16"/>
      <c r="S52" s="44"/>
      <c r="T52" s="16"/>
      <c r="U52" s="44"/>
    </row>
    <row r="53" spans="1:21" s="215" customFormat="1" ht="24" customHeight="1" thickTop="1" x14ac:dyDescent="0.4">
      <c r="A53" s="215" t="s">
        <v>174</v>
      </c>
      <c r="E53" s="202"/>
      <c r="F53" s="202"/>
      <c r="H53" s="217"/>
      <c r="I53" s="217"/>
      <c r="J53" s="217"/>
      <c r="K53" s="217"/>
      <c r="L53" s="217"/>
      <c r="M53" s="217"/>
      <c r="N53" s="217"/>
      <c r="O53" s="216"/>
      <c r="P53" s="48"/>
      <c r="Q53" s="216"/>
      <c r="R53" s="48"/>
      <c r="S53" s="216"/>
      <c r="T53" s="48"/>
      <c r="U53" s="216"/>
    </row>
    <row r="54" spans="1:21" s="143" customFormat="1" ht="24" customHeight="1" x14ac:dyDescent="0.4">
      <c r="A54" s="143" t="s">
        <v>172</v>
      </c>
      <c r="E54" s="187"/>
      <c r="F54" s="187"/>
      <c r="H54" s="205">
        <v>2348319.02</v>
      </c>
      <c r="I54" s="205"/>
      <c r="J54" s="205">
        <v>21180105.530000001</v>
      </c>
      <c r="K54" s="205"/>
      <c r="L54" s="205">
        <v>4991550.18</v>
      </c>
      <c r="M54" s="205"/>
      <c r="N54" s="205">
        <v>26056886.98</v>
      </c>
      <c r="O54" s="44"/>
      <c r="P54" s="16"/>
      <c r="Q54" s="44"/>
      <c r="R54" s="16"/>
      <c r="S54" s="44"/>
      <c r="T54" s="16"/>
      <c r="U54" s="44"/>
    </row>
    <row r="55" spans="1:21" s="143" customFormat="1" ht="24" customHeight="1" x14ac:dyDescent="0.4">
      <c r="A55" s="143" t="s">
        <v>173</v>
      </c>
      <c r="E55" s="187"/>
      <c r="F55" s="187"/>
      <c r="H55" s="206">
        <v>-3087</v>
      </c>
      <c r="I55" s="205"/>
      <c r="J55" s="131">
        <v>0</v>
      </c>
      <c r="K55" s="205"/>
      <c r="L55" s="131">
        <v>0</v>
      </c>
      <c r="M55" s="205"/>
      <c r="N55" s="131">
        <v>0</v>
      </c>
      <c r="O55" s="44"/>
      <c r="P55" s="16"/>
      <c r="Q55" s="44"/>
      <c r="R55" s="16"/>
      <c r="S55" s="44"/>
      <c r="T55" s="16"/>
      <c r="U55" s="44"/>
    </row>
    <row r="56" spans="1:21" s="143" customFormat="1" ht="24" customHeight="1" thickBot="1" x14ac:dyDescent="0.45">
      <c r="E56" s="187"/>
      <c r="F56" s="187"/>
      <c r="H56" s="144">
        <v>2345232.02</v>
      </c>
      <c r="I56" s="205"/>
      <c r="J56" s="144">
        <v>21180105.530000001</v>
      </c>
      <c r="K56" s="205"/>
      <c r="L56" s="144">
        <v>4991550.18</v>
      </c>
      <c r="M56" s="205"/>
      <c r="N56" s="144">
        <v>26056886.98</v>
      </c>
      <c r="O56" s="44"/>
      <c r="P56" s="16"/>
      <c r="Q56" s="44"/>
      <c r="R56" s="16"/>
      <c r="S56" s="44"/>
      <c r="T56" s="16"/>
      <c r="U56" s="44"/>
    </row>
    <row r="57" spans="1:21" s="143" customFormat="1" ht="24" customHeight="1" thickTop="1" x14ac:dyDescent="0.4">
      <c r="A57" s="143" t="s">
        <v>178</v>
      </c>
      <c r="E57" s="18">
        <v>19</v>
      </c>
      <c r="F57" s="187"/>
      <c r="H57" s="205"/>
      <c r="I57" s="205"/>
      <c r="J57" s="205"/>
      <c r="K57" s="205"/>
      <c r="L57" s="205"/>
      <c r="M57" s="205"/>
      <c r="N57" s="205"/>
      <c r="O57" s="44"/>
      <c r="P57" s="16"/>
      <c r="Q57" s="44"/>
      <c r="R57" s="16"/>
      <c r="S57" s="44"/>
      <c r="T57" s="16"/>
      <c r="U57" s="44"/>
    </row>
    <row r="58" spans="1:21" s="143" customFormat="1" ht="24" customHeight="1" x14ac:dyDescent="0.4">
      <c r="A58" s="143" t="s">
        <v>179</v>
      </c>
      <c r="E58" s="187"/>
      <c r="F58" s="187"/>
      <c r="H58" s="205"/>
      <c r="I58" s="205"/>
      <c r="J58" s="205"/>
      <c r="K58" s="205"/>
      <c r="L58" s="205"/>
      <c r="M58" s="205"/>
      <c r="N58" s="205"/>
      <c r="O58" s="44"/>
      <c r="P58" s="16"/>
      <c r="Q58" s="44"/>
      <c r="R58" s="16"/>
      <c r="S58" s="44"/>
      <c r="T58" s="16"/>
      <c r="U58" s="44"/>
    </row>
    <row r="59" spans="1:21" s="143" customFormat="1" ht="24" customHeight="1" thickBot="1" x14ac:dyDescent="0.45">
      <c r="B59" s="143" t="s">
        <v>184</v>
      </c>
      <c r="E59" s="18"/>
      <c r="F59" s="39"/>
      <c r="H59" s="218">
        <v>3.0000000000000001E-3</v>
      </c>
      <c r="I59" s="208"/>
      <c r="J59" s="207">
        <v>0.03</v>
      </c>
      <c r="K59" s="208"/>
      <c r="L59" s="207">
        <v>0.01</v>
      </c>
      <c r="M59" s="208"/>
      <c r="N59" s="207">
        <v>0.04</v>
      </c>
      <c r="O59" s="44"/>
      <c r="P59" s="16"/>
      <c r="Q59" s="44"/>
      <c r="R59" s="16"/>
      <c r="S59" s="44"/>
      <c r="T59" s="16"/>
      <c r="U59" s="44"/>
    </row>
    <row r="60" spans="1:21" s="143" customFormat="1" ht="24" customHeight="1" thickTop="1" x14ac:dyDescent="0.4">
      <c r="E60" s="187"/>
      <c r="F60" s="187"/>
      <c r="H60" s="208"/>
      <c r="I60" s="208"/>
      <c r="J60" s="208"/>
      <c r="K60" s="208"/>
      <c r="L60" s="208"/>
      <c r="M60" s="208"/>
      <c r="N60" s="208"/>
    </row>
    <row r="61" spans="1:21" s="143" customFormat="1" ht="24" customHeight="1" x14ac:dyDescent="0.4">
      <c r="E61" s="18"/>
      <c r="F61" s="39"/>
      <c r="H61" s="40"/>
      <c r="I61" s="40"/>
      <c r="J61" s="40"/>
      <c r="K61" s="40"/>
      <c r="L61" s="40"/>
      <c r="M61" s="40"/>
      <c r="N61" s="40"/>
    </row>
    <row r="62" spans="1:21" ht="24" customHeight="1" x14ac:dyDescent="0.5">
      <c r="H62" s="40"/>
      <c r="I62" s="40"/>
      <c r="J62" s="40"/>
      <c r="K62" s="40"/>
      <c r="L62" s="40"/>
      <c r="M62" s="40"/>
      <c r="N62" s="40"/>
    </row>
    <row r="63" spans="1:21" ht="24" customHeight="1" x14ac:dyDescent="0.5">
      <c r="H63" s="40"/>
      <c r="I63" s="40"/>
      <c r="J63" s="40"/>
      <c r="K63" s="40"/>
      <c r="L63" s="40"/>
      <c r="M63" s="40"/>
      <c r="N63" s="40"/>
    </row>
  </sheetData>
  <mergeCells count="19">
    <mergeCell ref="A3:N3"/>
    <mergeCell ref="A4:N4"/>
    <mergeCell ref="A5:N5"/>
    <mergeCell ref="A6:N6"/>
    <mergeCell ref="H7:N7"/>
    <mergeCell ref="L8:N8"/>
    <mergeCell ref="A32:N32"/>
    <mergeCell ref="A36:N36"/>
    <mergeCell ref="A35:N35"/>
    <mergeCell ref="H8:J8"/>
    <mergeCell ref="D9:F9"/>
    <mergeCell ref="H47:J47"/>
    <mergeCell ref="L47:N47"/>
    <mergeCell ref="D48:F48"/>
    <mergeCell ref="A42:N42"/>
    <mergeCell ref="A43:N43"/>
    <mergeCell ref="A44:N44"/>
    <mergeCell ref="A45:N45"/>
    <mergeCell ref="H46:N46"/>
  </mergeCells>
  <pageMargins left="0.74803149606299213" right="0.31496062992125984" top="0.62992125984251968" bottom="0.51181102362204722" header="0.51181102362204722" footer="0.78740157480314965"/>
  <pageSetup paperSize="9" orientation="portrait" r:id="rId1"/>
  <headerFooter alignWithMargins="0">
    <oddFooter>&amp;L&amp;"Angsana New,Regular"&amp;16หมายเหตุประกอบงบการเงินระหว่างกาลเป็นส่วนหนึ่งของงบการเงินระหว่างกาลนี้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39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7078D-B25D-405D-B25C-DD3C9217D1CE}">
  <sheetPr>
    <tabColor theme="3" tint="0.39997558519241921"/>
  </sheetPr>
  <dimension ref="A1:Y26"/>
  <sheetViews>
    <sheetView view="pageBreakPreview" zoomScaleNormal="130" zoomScaleSheetLayoutView="100" workbookViewId="0">
      <selection activeCell="A3" sqref="A3:Y3"/>
    </sheetView>
  </sheetViews>
  <sheetFormatPr defaultRowHeight="23.1" customHeight="1" x14ac:dyDescent="0.5"/>
  <cols>
    <col min="1" max="1" width="1.85546875" style="10" customWidth="1"/>
    <col min="2" max="2" width="1.42578125" style="10" customWidth="1"/>
    <col min="3" max="3" width="22.85546875" style="10" customWidth="1"/>
    <col min="4" max="4" width="6.85546875" style="11" customWidth="1"/>
    <col min="5" max="5" width="11.28515625" style="10" customWidth="1"/>
    <col min="6" max="6" width="0.42578125" style="10" customWidth="1"/>
    <col min="7" max="7" width="12.42578125" style="10" customWidth="1"/>
    <col min="8" max="8" width="0.5703125" style="10" customWidth="1"/>
    <col min="9" max="9" width="11.5703125" style="10" customWidth="1"/>
    <col min="10" max="10" width="0.28515625" style="10" customWidth="1"/>
    <col min="11" max="11" width="11" style="10" customWidth="1"/>
    <col min="12" max="12" width="0.42578125" style="10" customWidth="1"/>
    <col min="13" max="13" width="14" style="10" customWidth="1"/>
    <col min="14" max="14" width="0.42578125" style="10" customWidth="1"/>
    <col min="15" max="15" width="14.140625" style="10" customWidth="1"/>
    <col min="16" max="16" width="0.42578125" style="10" customWidth="1"/>
    <col min="17" max="17" width="11.28515625" style="10" customWidth="1"/>
    <col min="18" max="18" width="0.7109375" style="10" customWidth="1"/>
    <col min="19" max="19" width="12.5703125" style="10" customWidth="1"/>
    <col min="20" max="20" width="0.7109375" style="10" customWidth="1"/>
    <col min="21" max="21" width="12.85546875" style="10" customWidth="1"/>
    <col min="22" max="22" width="0.7109375" style="10" customWidth="1"/>
    <col min="23" max="23" width="12" style="10" customWidth="1"/>
    <col min="24" max="24" width="0.7109375" style="10" customWidth="1"/>
    <col min="25" max="25" width="12.42578125" style="10" customWidth="1"/>
    <col min="26" max="257" width="9" style="10"/>
    <col min="258" max="258" width="1.28515625" style="10" customWidth="1"/>
    <col min="259" max="259" width="0.85546875" style="10" customWidth="1"/>
    <col min="260" max="260" width="21.42578125" style="10" customWidth="1"/>
    <col min="261" max="261" width="4.28515625" style="10" customWidth="1"/>
    <col min="262" max="262" width="1.85546875" style="10" customWidth="1"/>
    <col min="263" max="263" width="10.7109375" style="10" customWidth="1"/>
    <col min="264" max="264" width="0.7109375" style="10" customWidth="1"/>
    <col min="265" max="265" width="10.7109375" style="10" customWidth="1"/>
    <col min="266" max="266" width="0.7109375" style="10" customWidth="1"/>
    <col min="267" max="267" width="10.7109375" style="10" customWidth="1"/>
    <col min="268" max="268" width="0.7109375" style="10" customWidth="1"/>
    <col min="269" max="269" width="10.7109375" style="10" customWidth="1"/>
    <col min="270" max="270" width="0.7109375" style="10" customWidth="1"/>
    <col min="271" max="271" width="11.7109375" style="10" customWidth="1"/>
    <col min="272" max="272" width="0.7109375" style="10" customWidth="1"/>
    <col min="273" max="273" width="11" style="10" customWidth="1"/>
    <col min="274" max="274" width="0.7109375" style="10" customWidth="1"/>
    <col min="275" max="275" width="17.140625" style="10" customWidth="1"/>
    <col min="276" max="276" width="0.7109375" style="10" customWidth="1"/>
    <col min="277" max="277" width="11.28515625" style="10" customWidth="1"/>
    <col min="278" max="278" width="0.7109375" style="10" customWidth="1"/>
    <col min="279" max="279" width="11.28515625" style="10" customWidth="1"/>
    <col min="280" max="513" width="9" style="10"/>
    <col min="514" max="514" width="1.28515625" style="10" customWidth="1"/>
    <col min="515" max="515" width="0.85546875" style="10" customWidth="1"/>
    <col min="516" max="516" width="21.42578125" style="10" customWidth="1"/>
    <col min="517" max="517" width="4.28515625" style="10" customWidth="1"/>
    <col min="518" max="518" width="1.85546875" style="10" customWidth="1"/>
    <col min="519" max="519" width="10.7109375" style="10" customWidth="1"/>
    <col min="520" max="520" width="0.7109375" style="10" customWidth="1"/>
    <col min="521" max="521" width="10.7109375" style="10" customWidth="1"/>
    <col min="522" max="522" width="0.7109375" style="10" customWidth="1"/>
    <col min="523" max="523" width="10.7109375" style="10" customWidth="1"/>
    <col min="524" max="524" width="0.7109375" style="10" customWidth="1"/>
    <col min="525" max="525" width="10.7109375" style="10" customWidth="1"/>
    <col min="526" max="526" width="0.7109375" style="10" customWidth="1"/>
    <col min="527" max="527" width="11.7109375" style="10" customWidth="1"/>
    <col min="528" max="528" width="0.7109375" style="10" customWidth="1"/>
    <col min="529" max="529" width="11" style="10" customWidth="1"/>
    <col min="530" max="530" width="0.7109375" style="10" customWidth="1"/>
    <col min="531" max="531" width="17.140625" style="10" customWidth="1"/>
    <col min="532" max="532" width="0.7109375" style="10" customWidth="1"/>
    <col min="533" max="533" width="11.28515625" style="10" customWidth="1"/>
    <col min="534" max="534" width="0.7109375" style="10" customWidth="1"/>
    <col min="535" max="535" width="11.28515625" style="10" customWidth="1"/>
    <col min="536" max="769" width="9" style="10"/>
    <col min="770" max="770" width="1.28515625" style="10" customWidth="1"/>
    <col min="771" max="771" width="0.85546875" style="10" customWidth="1"/>
    <col min="772" max="772" width="21.42578125" style="10" customWidth="1"/>
    <col min="773" max="773" width="4.28515625" style="10" customWidth="1"/>
    <col min="774" max="774" width="1.85546875" style="10" customWidth="1"/>
    <col min="775" max="775" width="10.7109375" style="10" customWidth="1"/>
    <col min="776" max="776" width="0.7109375" style="10" customWidth="1"/>
    <col min="777" max="777" width="10.7109375" style="10" customWidth="1"/>
    <col min="778" max="778" width="0.7109375" style="10" customWidth="1"/>
    <col min="779" max="779" width="10.7109375" style="10" customWidth="1"/>
    <col min="780" max="780" width="0.7109375" style="10" customWidth="1"/>
    <col min="781" max="781" width="10.7109375" style="10" customWidth="1"/>
    <col min="782" max="782" width="0.7109375" style="10" customWidth="1"/>
    <col min="783" max="783" width="11.7109375" style="10" customWidth="1"/>
    <col min="784" max="784" width="0.7109375" style="10" customWidth="1"/>
    <col min="785" max="785" width="11" style="10" customWidth="1"/>
    <col min="786" max="786" width="0.7109375" style="10" customWidth="1"/>
    <col min="787" max="787" width="17.140625" style="10" customWidth="1"/>
    <col min="788" max="788" width="0.7109375" style="10" customWidth="1"/>
    <col min="789" max="789" width="11.28515625" style="10" customWidth="1"/>
    <col min="790" max="790" width="0.7109375" style="10" customWidth="1"/>
    <col min="791" max="791" width="11.28515625" style="10" customWidth="1"/>
    <col min="792" max="1025" width="9" style="10"/>
    <col min="1026" max="1026" width="1.28515625" style="10" customWidth="1"/>
    <col min="1027" max="1027" width="0.85546875" style="10" customWidth="1"/>
    <col min="1028" max="1028" width="21.42578125" style="10" customWidth="1"/>
    <col min="1029" max="1029" width="4.28515625" style="10" customWidth="1"/>
    <col min="1030" max="1030" width="1.85546875" style="10" customWidth="1"/>
    <col min="1031" max="1031" width="10.7109375" style="10" customWidth="1"/>
    <col min="1032" max="1032" width="0.7109375" style="10" customWidth="1"/>
    <col min="1033" max="1033" width="10.7109375" style="10" customWidth="1"/>
    <col min="1034" max="1034" width="0.7109375" style="10" customWidth="1"/>
    <col min="1035" max="1035" width="10.7109375" style="10" customWidth="1"/>
    <col min="1036" max="1036" width="0.7109375" style="10" customWidth="1"/>
    <col min="1037" max="1037" width="10.7109375" style="10" customWidth="1"/>
    <col min="1038" max="1038" width="0.7109375" style="10" customWidth="1"/>
    <col min="1039" max="1039" width="11.7109375" style="10" customWidth="1"/>
    <col min="1040" max="1040" width="0.7109375" style="10" customWidth="1"/>
    <col min="1041" max="1041" width="11" style="10" customWidth="1"/>
    <col min="1042" max="1042" width="0.7109375" style="10" customWidth="1"/>
    <col min="1043" max="1043" width="17.140625" style="10" customWidth="1"/>
    <col min="1044" max="1044" width="0.7109375" style="10" customWidth="1"/>
    <col min="1045" max="1045" width="11.28515625" style="10" customWidth="1"/>
    <col min="1046" max="1046" width="0.7109375" style="10" customWidth="1"/>
    <col min="1047" max="1047" width="11.28515625" style="10" customWidth="1"/>
    <col min="1048" max="1281" width="9" style="10"/>
    <col min="1282" max="1282" width="1.28515625" style="10" customWidth="1"/>
    <col min="1283" max="1283" width="0.85546875" style="10" customWidth="1"/>
    <col min="1284" max="1284" width="21.42578125" style="10" customWidth="1"/>
    <col min="1285" max="1285" width="4.28515625" style="10" customWidth="1"/>
    <col min="1286" max="1286" width="1.85546875" style="10" customWidth="1"/>
    <col min="1287" max="1287" width="10.7109375" style="10" customWidth="1"/>
    <col min="1288" max="1288" width="0.7109375" style="10" customWidth="1"/>
    <col min="1289" max="1289" width="10.7109375" style="10" customWidth="1"/>
    <col min="1290" max="1290" width="0.7109375" style="10" customWidth="1"/>
    <col min="1291" max="1291" width="10.7109375" style="10" customWidth="1"/>
    <col min="1292" max="1292" width="0.7109375" style="10" customWidth="1"/>
    <col min="1293" max="1293" width="10.7109375" style="10" customWidth="1"/>
    <col min="1294" max="1294" width="0.7109375" style="10" customWidth="1"/>
    <col min="1295" max="1295" width="11.7109375" style="10" customWidth="1"/>
    <col min="1296" max="1296" width="0.7109375" style="10" customWidth="1"/>
    <col min="1297" max="1297" width="11" style="10" customWidth="1"/>
    <col min="1298" max="1298" width="0.7109375" style="10" customWidth="1"/>
    <col min="1299" max="1299" width="17.140625" style="10" customWidth="1"/>
    <col min="1300" max="1300" width="0.7109375" style="10" customWidth="1"/>
    <col min="1301" max="1301" width="11.28515625" style="10" customWidth="1"/>
    <col min="1302" max="1302" width="0.7109375" style="10" customWidth="1"/>
    <col min="1303" max="1303" width="11.28515625" style="10" customWidth="1"/>
    <col min="1304" max="1537" width="9" style="10"/>
    <col min="1538" max="1538" width="1.28515625" style="10" customWidth="1"/>
    <col min="1539" max="1539" width="0.85546875" style="10" customWidth="1"/>
    <col min="1540" max="1540" width="21.42578125" style="10" customWidth="1"/>
    <col min="1541" max="1541" width="4.28515625" style="10" customWidth="1"/>
    <col min="1542" max="1542" width="1.85546875" style="10" customWidth="1"/>
    <col min="1543" max="1543" width="10.7109375" style="10" customWidth="1"/>
    <col min="1544" max="1544" width="0.7109375" style="10" customWidth="1"/>
    <col min="1545" max="1545" width="10.7109375" style="10" customWidth="1"/>
    <col min="1546" max="1546" width="0.7109375" style="10" customWidth="1"/>
    <col min="1547" max="1547" width="10.7109375" style="10" customWidth="1"/>
    <col min="1548" max="1548" width="0.7109375" style="10" customWidth="1"/>
    <col min="1549" max="1549" width="10.7109375" style="10" customWidth="1"/>
    <col min="1550" max="1550" width="0.7109375" style="10" customWidth="1"/>
    <col min="1551" max="1551" width="11.7109375" style="10" customWidth="1"/>
    <col min="1552" max="1552" width="0.7109375" style="10" customWidth="1"/>
    <col min="1553" max="1553" width="11" style="10" customWidth="1"/>
    <col min="1554" max="1554" width="0.7109375" style="10" customWidth="1"/>
    <col min="1555" max="1555" width="17.140625" style="10" customWidth="1"/>
    <col min="1556" max="1556" width="0.7109375" style="10" customWidth="1"/>
    <col min="1557" max="1557" width="11.28515625" style="10" customWidth="1"/>
    <col min="1558" max="1558" width="0.7109375" style="10" customWidth="1"/>
    <col min="1559" max="1559" width="11.28515625" style="10" customWidth="1"/>
    <col min="1560" max="1793" width="9" style="10"/>
    <col min="1794" max="1794" width="1.28515625" style="10" customWidth="1"/>
    <col min="1795" max="1795" width="0.85546875" style="10" customWidth="1"/>
    <col min="1796" max="1796" width="21.42578125" style="10" customWidth="1"/>
    <col min="1797" max="1797" width="4.28515625" style="10" customWidth="1"/>
    <col min="1798" max="1798" width="1.85546875" style="10" customWidth="1"/>
    <col min="1799" max="1799" width="10.7109375" style="10" customWidth="1"/>
    <col min="1800" max="1800" width="0.7109375" style="10" customWidth="1"/>
    <col min="1801" max="1801" width="10.7109375" style="10" customWidth="1"/>
    <col min="1802" max="1802" width="0.7109375" style="10" customWidth="1"/>
    <col min="1803" max="1803" width="10.7109375" style="10" customWidth="1"/>
    <col min="1804" max="1804" width="0.7109375" style="10" customWidth="1"/>
    <col min="1805" max="1805" width="10.7109375" style="10" customWidth="1"/>
    <col min="1806" max="1806" width="0.7109375" style="10" customWidth="1"/>
    <col min="1807" max="1807" width="11.7109375" style="10" customWidth="1"/>
    <col min="1808" max="1808" width="0.7109375" style="10" customWidth="1"/>
    <col min="1809" max="1809" width="11" style="10" customWidth="1"/>
    <col min="1810" max="1810" width="0.7109375" style="10" customWidth="1"/>
    <col min="1811" max="1811" width="17.140625" style="10" customWidth="1"/>
    <col min="1812" max="1812" width="0.7109375" style="10" customWidth="1"/>
    <col min="1813" max="1813" width="11.28515625" style="10" customWidth="1"/>
    <col min="1814" max="1814" width="0.7109375" style="10" customWidth="1"/>
    <col min="1815" max="1815" width="11.28515625" style="10" customWidth="1"/>
    <col min="1816" max="2049" width="9" style="10"/>
    <col min="2050" max="2050" width="1.28515625" style="10" customWidth="1"/>
    <col min="2051" max="2051" width="0.85546875" style="10" customWidth="1"/>
    <col min="2052" max="2052" width="21.42578125" style="10" customWidth="1"/>
    <col min="2053" max="2053" width="4.28515625" style="10" customWidth="1"/>
    <col min="2054" max="2054" width="1.85546875" style="10" customWidth="1"/>
    <col min="2055" max="2055" width="10.7109375" style="10" customWidth="1"/>
    <col min="2056" max="2056" width="0.7109375" style="10" customWidth="1"/>
    <col min="2057" max="2057" width="10.7109375" style="10" customWidth="1"/>
    <col min="2058" max="2058" width="0.7109375" style="10" customWidth="1"/>
    <col min="2059" max="2059" width="10.7109375" style="10" customWidth="1"/>
    <col min="2060" max="2060" width="0.7109375" style="10" customWidth="1"/>
    <col min="2061" max="2061" width="10.7109375" style="10" customWidth="1"/>
    <col min="2062" max="2062" width="0.7109375" style="10" customWidth="1"/>
    <col min="2063" max="2063" width="11.7109375" style="10" customWidth="1"/>
    <col min="2064" max="2064" width="0.7109375" style="10" customWidth="1"/>
    <col min="2065" max="2065" width="11" style="10" customWidth="1"/>
    <col min="2066" max="2066" width="0.7109375" style="10" customWidth="1"/>
    <col min="2067" max="2067" width="17.140625" style="10" customWidth="1"/>
    <col min="2068" max="2068" width="0.7109375" style="10" customWidth="1"/>
    <col min="2069" max="2069" width="11.28515625" style="10" customWidth="1"/>
    <col min="2070" max="2070" width="0.7109375" style="10" customWidth="1"/>
    <col min="2071" max="2071" width="11.28515625" style="10" customWidth="1"/>
    <col min="2072" max="2305" width="9" style="10"/>
    <col min="2306" max="2306" width="1.28515625" style="10" customWidth="1"/>
    <col min="2307" max="2307" width="0.85546875" style="10" customWidth="1"/>
    <col min="2308" max="2308" width="21.42578125" style="10" customWidth="1"/>
    <col min="2309" max="2309" width="4.28515625" style="10" customWidth="1"/>
    <col min="2310" max="2310" width="1.85546875" style="10" customWidth="1"/>
    <col min="2311" max="2311" width="10.7109375" style="10" customWidth="1"/>
    <col min="2312" max="2312" width="0.7109375" style="10" customWidth="1"/>
    <col min="2313" max="2313" width="10.7109375" style="10" customWidth="1"/>
    <col min="2314" max="2314" width="0.7109375" style="10" customWidth="1"/>
    <col min="2315" max="2315" width="10.7109375" style="10" customWidth="1"/>
    <col min="2316" max="2316" width="0.7109375" style="10" customWidth="1"/>
    <col min="2317" max="2317" width="10.7109375" style="10" customWidth="1"/>
    <col min="2318" max="2318" width="0.7109375" style="10" customWidth="1"/>
    <col min="2319" max="2319" width="11.7109375" style="10" customWidth="1"/>
    <col min="2320" max="2320" width="0.7109375" style="10" customWidth="1"/>
    <col min="2321" max="2321" width="11" style="10" customWidth="1"/>
    <col min="2322" max="2322" width="0.7109375" style="10" customWidth="1"/>
    <col min="2323" max="2323" width="17.140625" style="10" customWidth="1"/>
    <col min="2324" max="2324" width="0.7109375" style="10" customWidth="1"/>
    <col min="2325" max="2325" width="11.28515625" style="10" customWidth="1"/>
    <col min="2326" max="2326" width="0.7109375" style="10" customWidth="1"/>
    <col min="2327" max="2327" width="11.28515625" style="10" customWidth="1"/>
    <col min="2328" max="2561" width="9" style="10"/>
    <col min="2562" max="2562" width="1.28515625" style="10" customWidth="1"/>
    <col min="2563" max="2563" width="0.85546875" style="10" customWidth="1"/>
    <col min="2564" max="2564" width="21.42578125" style="10" customWidth="1"/>
    <col min="2565" max="2565" width="4.28515625" style="10" customWidth="1"/>
    <col min="2566" max="2566" width="1.85546875" style="10" customWidth="1"/>
    <col min="2567" max="2567" width="10.7109375" style="10" customWidth="1"/>
    <col min="2568" max="2568" width="0.7109375" style="10" customWidth="1"/>
    <col min="2569" max="2569" width="10.7109375" style="10" customWidth="1"/>
    <col min="2570" max="2570" width="0.7109375" style="10" customWidth="1"/>
    <col min="2571" max="2571" width="10.7109375" style="10" customWidth="1"/>
    <col min="2572" max="2572" width="0.7109375" style="10" customWidth="1"/>
    <col min="2573" max="2573" width="10.7109375" style="10" customWidth="1"/>
    <col min="2574" max="2574" width="0.7109375" style="10" customWidth="1"/>
    <col min="2575" max="2575" width="11.7109375" style="10" customWidth="1"/>
    <col min="2576" max="2576" width="0.7109375" style="10" customWidth="1"/>
    <col min="2577" max="2577" width="11" style="10" customWidth="1"/>
    <col min="2578" max="2578" width="0.7109375" style="10" customWidth="1"/>
    <col min="2579" max="2579" width="17.140625" style="10" customWidth="1"/>
    <col min="2580" max="2580" width="0.7109375" style="10" customWidth="1"/>
    <col min="2581" max="2581" width="11.28515625" style="10" customWidth="1"/>
    <col min="2582" max="2582" width="0.7109375" style="10" customWidth="1"/>
    <col min="2583" max="2583" width="11.28515625" style="10" customWidth="1"/>
    <col min="2584" max="2817" width="9" style="10"/>
    <col min="2818" max="2818" width="1.28515625" style="10" customWidth="1"/>
    <col min="2819" max="2819" width="0.85546875" style="10" customWidth="1"/>
    <col min="2820" max="2820" width="21.42578125" style="10" customWidth="1"/>
    <col min="2821" max="2821" width="4.28515625" style="10" customWidth="1"/>
    <col min="2822" max="2822" width="1.85546875" style="10" customWidth="1"/>
    <col min="2823" max="2823" width="10.7109375" style="10" customWidth="1"/>
    <col min="2824" max="2824" width="0.7109375" style="10" customWidth="1"/>
    <col min="2825" max="2825" width="10.7109375" style="10" customWidth="1"/>
    <col min="2826" max="2826" width="0.7109375" style="10" customWidth="1"/>
    <col min="2827" max="2827" width="10.7109375" style="10" customWidth="1"/>
    <col min="2828" max="2828" width="0.7109375" style="10" customWidth="1"/>
    <col min="2829" max="2829" width="10.7109375" style="10" customWidth="1"/>
    <col min="2830" max="2830" width="0.7109375" style="10" customWidth="1"/>
    <col min="2831" max="2831" width="11.7109375" style="10" customWidth="1"/>
    <col min="2832" max="2832" width="0.7109375" style="10" customWidth="1"/>
    <col min="2833" max="2833" width="11" style="10" customWidth="1"/>
    <col min="2834" max="2834" width="0.7109375" style="10" customWidth="1"/>
    <col min="2835" max="2835" width="17.140625" style="10" customWidth="1"/>
    <col min="2836" max="2836" width="0.7109375" style="10" customWidth="1"/>
    <col min="2837" max="2837" width="11.28515625" style="10" customWidth="1"/>
    <col min="2838" max="2838" width="0.7109375" style="10" customWidth="1"/>
    <col min="2839" max="2839" width="11.28515625" style="10" customWidth="1"/>
    <col min="2840" max="3073" width="9" style="10"/>
    <col min="3074" max="3074" width="1.28515625" style="10" customWidth="1"/>
    <col min="3075" max="3075" width="0.85546875" style="10" customWidth="1"/>
    <col min="3076" max="3076" width="21.42578125" style="10" customWidth="1"/>
    <col min="3077" max="3077" width="4.28515625" style="10" customWidth="1"/>
    <col min="3078" max="3078" width="1.85546875" style="10" customWidth="1"/>
    <col min="3079" max="3079" width="10.7109375" style="10" customWidth="1"/>
    <col min="3080" max="3080" width="0.7109375" style="10" customWidth="1"/>
    <col min="3081" max="3081" width="10.7109375" style="10" customWidth="1"/>
    <col min="3082" max="3082" width="0.7109375" style="10" customWidth="1"/>
    <col min="3083" max="3083" width="10.7109375" style="10" customWidth="1"/>
    <col min="3084" max="3084" width="0.7109375" style="10" customWidth="1"/>
    <col min="3085" max="3085" width="10.7109375" style="10" customWidth="1"/>
    <col min="3086" max="3086" width="0.7109375" style="10" customWidth="1"/>
    <col min="3087" max="3087" width="11.7109375" style="10" customWidth="1"/>
    <col min="3088" max="3088" width="0.7109375" style="10" customWidth="1"/>
    <col min="3089" max="3089" width="11" style="10" customWidth="1"/>
    <col min="3090" max="3090" width="0.7109375" style="10" customWidth="1"/>
    <col min="3091" max="3091" width="17.140625" style="10" customWidth="1"/>
    <col min="3092" max="3092" width="0.7109375" style="10" customWidth="1"/>
    <col min="3093" max="3093" width="11.28515625" style="10" customWidth="1"/>
    <col min="3094" max="3094" width="0.7109375" style="10" customWidth="1"/>
    <col min="3095" max="3095" width="11.28515625" style="10" customWidth="1"/>
    <col min="3096" max="3329" width="9" style="10"/>
    <col min="3330" max="3330" width="1.28515625" style="10" customWidth="1"/>
    <col min="3331" max="3331" width="0.85546875" style="10" customWidth="1"/>
    <col min="3332" max="3332" width="21.42578125" style="10" customWidth="1"/>
    <col min="3333" max="3333" width="4.28515625" style="10" customWidth="1"/>
    <col min="3334" max="3334" width="1.85546875" style="10" customWidth="1"/>
    <col min="3335" max="3335" width="10.7109375" style="10" customWidth="1"/>
    <col min="3336" max="3336" width="0.7109375" style="10" customWidth="1"/>
    <col min="3337" max="3337" width="10.7109375" style="10" customWidth="1"/>
    <col min="3338" max="3338" width="0.7109375" style="10" customWidth="1"/>
    <col min="3339" max="3339" width="10.7109375" style="10" customWidth="1"/>
    <col min="3340" max="3340" width="0.7109375" style="10" customWidth="1"/>
    <col min="3341" max="3341" width="10.7109375" style="10" customWidth="1"/>
    <col min="3342" max="3342" width="0.7109375" style="10" customWidth="1"/>
    <col min="3343" max="3343" width="11.7109375" style="10" customWidth="1"/>
    <col min="3344" max="3344" width="0.7109375" style="10" customWidth="1"/>
    <col min="3345" max="3345" width="11" style="10" customWidth="1"/>
    <col min="3346" max="3346" width="0.7109375" style="10" customWidth="1"/>
    <col min="3347" max="3347" width="17.140625" style="10" customWidth="1"/>
    <col min="3348" max="3348" width="0.7109375" style="10" customWidth="1"/>
    <col min="3349" max="3349" width="11.28515625" style="10" customWidth="1"/>
    <col min="3350" max="3350" width="0.7109375" style="10" customWidth="1"/>
    <col min="3351" max="3351" width="11.28515625" style="10" customWidth="1"/>
    <col min="3352" max="3585" width="9" style="10"/>
    <col min="3586" max="3586" width="1.28515625" style="10" customWidth="1"/>
    <col min="3587" max="3587" width="0.85546875" style="10" customWidth="1"/>
    <col min="3588" max="3588" width="21.42578125" style="10" customWidth="1"/>
    <col min="3589" max="3589" width="4.28515625" style="10" customWidth="1"/>
    <col min="3590" max="3590" width="1.85546875" style="10" customWidth="1"/>
    <col min="3591" max="3591" width="10.7109375" style="10" customWidth="1"/>
    <col min="3592" max="3592" width="0.7109375" style="10" customWidth="1"/>
    <col min="3593" max="3593" width="10.7109375" style="10" customWidth="1"/>
    <col min="3594" max="3594" width="0.7109375" style="10" customWidth="1"/>
    <col min="3595" max="3595" width="10.7109375" style="10" customWidth="1"/>
    <col min="3596" max="3596" width="0.7109375" style="10" customWidth="1"/>
    <col min="3597" max="3597" width="10.7109375" style="10" customWidth="1"/>
    <col min="3598" max="3598" width="0.7109375" style="10" customWidth="1"/>
    <col min="3599" max="3599" width="11.7109375" style="10" customWidth="1"/>
    <col min="3600" max="3600" width="0.7109375" style="10" customWidth="1"/>
    <col min="3601" max="3601" width="11" style="10" customWidth="1"/>
    <col min="3602" max="3602" width="0.7109375" style="10" customWidth="1"/>
    <col min="3603" max="3603" width="17.140625" style="10" customWidth="1"/>
    <col min="3604" max="3604" width="0.7109375" style="10" customWidth="1"/>
    <col min="3605" max="3605" width="11.28515625" style="10" customWidth="1"/>
    <col min="3606" max="3606" width="0.7109375" style="10" customWidth="1"/>
    <col min="3607" max="3607" width="11.28515625" style="10" customWidth="1"/>
    <col min="3608" max="3841" width="9" style="10"/>
    <col min="3842" max="3842" width="1.28515625" style="10" customWidth="1"/>
    <col min="3843" max="3843" width="0.85546875" style="10" customWidth="1"/>
    <col min="3844" max="3844" width="21.42578125" style="10" customWidth="1"/>
    <col min="3845" max="3845" width="4.28515625" style="10" customWidth="1"/>
    <col min="3846" max="3846" width="1.85546875" style="10" customWidth="1"/>
    <col min="3847" max="3847" width="10.7109375" style="10" customWidth="1"/>
    <col min="3848" max="3848" width="0.7109375" style="10" customWidth="1"/>
    <col min="3849" max="3849" width="10.7109375" style="10" customWidth="1"/>
    <col min="3850" max="3850" width="0.7109375" style="10" customWidth="1"/>
    <col min="3851" max="3851" width="10.7109375" style="10" customWidth="1"/>
    <col min="3852" max="3852" width="0.7109375" style="10" customWidth="1"/>
    <col min="3853" max="3853" width="10.7109375" style="10" customWidth="1"/>
    <col min="3854" max="3854" width="0.7109375" style="10" customWidth="1"/>
    <col min="3855" max="3855" width="11.7109375" style="10" customWidth="1"/>
    <col min="3856" max="3856" width="0.7109375" style="10" customWidth="1"/>
    <col min="3857" max="3857" width="11" style="10" customWidth="1"/>
    <col min="3858" max="3858" width="0.7109375" style="10" customWidth="1"/>
    <col min="3859" max="3859" width="17.140625" style="10" customWidth="1"/>
    <col min="3860" max="3860" width="0.7109375" style="10" customWidth="1"/>
    <col min="3861" max="3861" width="11.28515625" style="10" customWidth="1"/>
    <col min="3862" max="3862" width="0.7109375" style="10" customWidth="1"/>
    <col min="3863" max="3863" width="11.28515625" style="10" customWidth="1"/>
    <col min="3864" max="4097" width="9" style="10"/>
    <col min="4098" max="4098" width="1.28515625" style="10" customWidth="1"/>
    <col min="4099" max="4099" width="0.85546875" style="10" customWidth="1"/>
    <col min="4100" max="4100" width="21.42578125" style="10" customWidth="1"/>
    <col min="4101" max="4101" width="4.28515625" style="10" customWidth="1"/>
    <col min="4102" max="4102" width="1.85546875" style="10" customWidth="1"/>
    <col min="4103" max="4103" width="10.7109375" style="10" customWidth="1"/>
    <col min="4104" max="4104" width="0.7109375" style="10" customWidth="1"/>
    <col min="4105" max="4105" width="10.7109375" style="10" customWidth="1"/>
    <col min="4106" max="4106" width="0.7109375" style="10" customWidth="1"/>
    <col min="4107" max="4107" width="10.7109375" style="10" customWidth="1"/>
    <col min="4108" max="4108" width="0.7109375" style="10" customWidth="1"/>
    <col min="4109" max="4109" width="10.7109375" style="10" customWidth="1"/>
    <col min="4110" max="4110" width="0.7109375" style="10" customWidth="1"/>
    <col min="4111" max="4111" width="11.7109375" style="10" customWidth="1"/>
    <col min="4112" max="4112" width="0.7109375" style="10" customWidth="1"/>
    <col min="4113" max="4113" width="11" style="10" customWidth="1"/>
    <col min="4114" max="4114" width="0.7109375" style="10" customWidth="1"/>
    <col min="4115" max="4115" width="17.140625" style="10" customWidth="1"/>
    <col min="4116" max="4116" width="0.7109375" style="10" customWidth="1"/>
    <col min="4117" max="4117" width="11.28515625" style="10" customWidth="1"/>
    <col min="4118" max="4118" width="0.7109375" style="10" customWidth="1"/>
    <col min="4119" max="4119" width="11.28515625" style="10" customWidth="1"/>
    <col min="4120" max="4353" width="9" style="10"/>
    <col min="4354" max="4354" width="1.28515625" style="10" customWidth="1"/>
    <col min="4355" max="4355" width="0.85546875" style="10" customWidth="1"/>
    <col min="4356" max="4356" width="21.42578125" style="10" customWidth="1"/>
    <col min="4357" max="4357" width="4.28515625" style="10" customWidth="1"/>
    <col min="4358" max="4358" width="1.85546875" style="10" customWidth="1"/>
    <col min="4359" max="4359" width="10.7109375" style="10" customWidth="1"/>
    <col min="4360" max="4360" width="0.7109375" style="10" customWidth="1"/>
    <col min="4361" max="4361" width="10.7109375" style="10" customWidth="1"/>
    <col min="4362" max="4362" width="0.7109375" style="10" customWidth="1"/>
    <col min="4363" max="4363" width="10.7109375" style="10" customWidth="1"/>
    <col min="4364" max="4364" width="0.7109375" style="10" customWidth="1"/>
    <col min="4365" max="4365" width="10.7109375" style="10" customWidth="1"/>
    <col min="4366" max="4366" width="0.7109375" style="10" customWidth="1"/>
    <col min="4367" max="4367" width="11.7109375" style="10" customWidth="1"/>
    <col min="4368" max="4368" width="0.7109375" style="10" customWidth="1"/>
    <col min="4369" max="4369" width="11" style="10" customWidth="1"/>
    <col min="4370" max="4370" width="0.7109375" style="10" customWidth="1"/>
    <col min="4371" max="4371" width="17.140625" style="10" customWidth="1"/>
    <col min="4372" max="4372" width="0.7109375" style="10" customWidth="1"/>
    <col min="4373" max="4373" width="11.28515625" style="10" customWidth="1"/>
    <col min="4374" max="4374" width="0.7109375" style="10" customWidth="1"/>
    <col min="4375" max="4375" width="11.28515625" style="10" customWidth="1"/>
    <col min="4376" max="4609" width="9" style="10"/>
    <col min="4610" max="4610" width="1.28515625" style="10" customWidth="1"/>
    <col min="4611" max="4611" width="0.85546875" style="10" customWidth="1"/>
    <col min="4612" max="4612" width="21.42578125" style="10" customWidth="1"/>
    <col min="4613" max="4613" width="4.28515625" style="10" customWidth="1"/>
    <col min="4614" max="4614" width="1.85546875" style="10" customWidth="1"/>
    <col min="4615" max="4615" width="10.7109375" style="10" customWidth="1"/>
    <col min="4616" max="4616" width="0.7109375" style="10" customWidth="1"/>
    <col min="4617" max="4617" width="10.7109375" style="10" customWidth="1"/>
    <col min="4618" max="4618" width="0.7109375" style="10" customWidth="1"/>
    <col min="4619" max="4619" width="10.7109375" style="10" customWidth="1"/>
    <col min="4620" max="4620" width="0.7109375" style="10" customWidth="1"/>
    <col min="4621" max="4621" width="10.7109375" style="10" customWidth="1"/>
    <col min="4622" max="4622" width="0.7109375" style="10" customWidth="1"/>
    <col min="4623" max="4623" width="11.7109375" style="10" customWidth="1"/>
    <col min="4624" max="4624" width="0.7109375" style="10" customWidth="1"/>
    <col min="4625" max="4625" width="11" style="10" customWidth="1"/>
    <col min="4626" max="4626" width="0.7109375" style="10" customWidth="1"/>
    <col min="4627" max="4627" width="17.140625" style="10" customWidth="1"/>
    <col min="4628" max="4628" width="0.7109375" style="10" customWidth="1"/>
    <col min="4629" max="4629" width="11.28515625" style="10" customWidth="1"/>
    <col min="4630" max="4630" width="0.7109375" style="10" customWidth="1"/>
    <col min="4631" max="4631" width="11.28515625" style="10" customWidth="1"/>
    <col min="4632" max="4865" width="9" style="10"/>
    <col min="4866" max="4866" width="1.28515625" style="10" customWidth="1"/>
    <col min="4867" max="4867" width="0.85546875" style="10" customWidth="1"/>
    <col min="4868" max="4868" width="21.42578125" style="10" customWidth="1"/>
    <col min="4869" max="4869" width="4.28515625" style="10" customWidth="1"/>
    <col min="4870" max="4870" width="1.85546875" style="10" customWidth="1"/>
    <col min="4871" max="4871" width="10.7109375" style="10" customWidth="1"/>
    <col min="4872" max="4872" width="0.7109375" style="10" customWidth="1"/>
    <col min="4873" max="4873" width="10.7109375" style="10" customWidth="1"/>
    <col min="4874" max="4874" width="0.7109375" style="10" customWidth="1"/>
    <col min="4875" max="4875" width="10.7109375" style="10" customWidth="1"/>
    <col min="4876" max="4876" width="0.7109375" style="10" customWidth="1"/>
    <col min="4877" max="4877" width="10.7109375" style="10" customWidth="1"/>
    <col min="4878" max="4878" width="0.7109375" style="10" customWidth="1"/>
    <col min="4879" max="4879" width="11.7109375" style="10" customWidth="1"/>
    <col min="4880" max="4880" width="0.7109375" style="10" customWidth="1"/>
    <col min="4881" max="4881" width="11" style="10" customWidth="1"/>
    <col min="4882" max="4882" width="0.7109375" style="10" customWidth="1"/>
    <col min="4883" max="4883" width="17.140625" style="10" customWidth="1"/>
    <col min="4884" max="4884" width="0.7109375" style="10" customWidth="1"/>
    <col min="4885" max="4885" width="11.28515625" style="10" customWidth="1"/>
    <col min="4886" max="4886" width="0.7109375" style="10" customWidth="1"/>
    <col min="4887" max="4887" width="11.28515625" style="10" customWidth="1"/>
    <col min="4888" max="5121" width="9" style="10"/>
    <col min="5122" max="5122" width="1.28515625" style="10" customWidth="1"/>
    <col min="5123" max="5123" width="0.85546875" style="10" customWidth="1"/>
    <col min="5124" max="5124" width="21.42578125" style="10" customWidth="1"/>
    <col min="5125" max="5125" width="4.28515625" style="10" customWidth="1"/>
    <col min="5126" max="5126" width="1.85546875" style="10" customWidth="1"/>
    <col min="5127" max="5127" width="10.7109375" style="10" customWidth="1"/>
    <col min="5128" max="5128" width="0.7109375" style="10" customWidth="1"/>
    <col min="5129" max="5129" width="10.7109375" style="10" customWidth="1"/>
    <col min="5130" max="5130" width="0.7109375" style="10" customWidth="1"/>
    <col min="5131" max="5131" width="10.7109375" style="10" customWidth="1"/>
    <col min="5132" max="5132" width="0.7109375" style="10" customWidth="1"/>
    <col min="5133" max="5133" width="10.7109375" style="10" customWidth="1"/>
    <col min="5134" max="5134" width="0.7109375" style="10" customWidth="1"/>
    <col min="5135" max="5135" width="11.7109375" style="10" customWidth="1"/>
    <col min="5136" max="5136" width="0.7109375" style="10" customWidth="1"/>
    <col min="5137" max="5137" width="11" style="10" customWidth="1"/>
    <col min="5138" max="5138" width="0.7109375" style="10" customWidth="1"/>
    <col min="5139" max="5139" width="17.140625" style="10" customWidth="1"/>
    <col min="5140" max="5140" width="0.7109375" style="10" customWidth="1"/>
    <col min="5141" max="5141" width="11.28515625" style="10" customWidth="1"/>
    <col min="5142" max="5142" width="0.7109375" style="10" customWidth="1"/>
    <col min="5143" max="5143" width="11.28515625" style="10" customWidth="1"/>
    <col min="5144" max="5377" width="9" style="10"/>
    <col min="5378" max="5378" width="1.28515625" style="10" customWidth="1"/>
    <col min="5379" max="5379" width="0.85546875" style="10" customWidth="1"/>
    <col min="5380" max="5380" width="21.42578125" style="10" customWidth="1"/>
    <col min="5381" max="5381" width="4.28515625" style="10" customWidth="1"/>
    <col min="5382" max="5382" width="1.85546875" style="10" customWidth="1"/>
    <col min="5383" max="5383" width="10.7109375" style="10" customWidth="1"/>
    <col min="5384" max="5384" width="0.7109375" style="10" customWidth="1"/>
    <col min="5385" max="5385" width="10.7109375" style="10" customWidth="1"/>
    <col min="5386" max="5386" width="0.7109375" style="10" customWidth="1"/>
    <col min="5387" max="5387" width="10.7109375" style="10" customWidth="1"/>
    <col min="5388" max="5388" width="0.7109375" style="10" customWidth="1"/>
    <col min="5389" max="5389" width="10.7109375" style="10" customWidth="1"/>
    <col min="5390" max="5390" width="0.7109375" style="10" customWidth="1"/>
    <col min="5391" max="5391" width="11.7109375" style="10" customWidth="1"/>
    <col min="5392" max="5392" width="0.7109375" style="10" customWidth="1"/>
    <col min="5393" max="5393" width="11" style="10" customWidth="1"/>
    <col min="5394" max="5394" width="0.7109375" style="10" customWidth="1"/>
    <col min="5395" max="5395" width="17.140625" style="10" customWidth="1"/>
    <col min="5396" max="5396" width="0.7109375" style="10" customWidth="1"/>
    <col min="5397" max="5397" width="11.28515625" style="10" customWidth="1"/>
    <col min="5398" max="5398" width="0.7109375" style="10" customWidth="1"/>
    <col min="5399" max="5399" width="11.28515625" style="10" customWidth="1"/>
    <col min="5400" max="5633" width="9" style="10"/>
    <col min="5634" max="5634" width="1.28515625" style="10" customWidth="1"/>
    <col min="5635" max="5635" width="0.85546875" style="10" customWidth="1"/>
    <col min="5636" max="5636" width="21.42578125" style="10" customWidth="1"/>
    <col min="5637" max="5637" width="4.28515625" style="10" customWidth="1"/>
    <col min="5638" max="5638" width="1.85546875" style="10" customWidth="1"/>
    <col min="5639" max="5639" width="10.7109375" style="10" customWidth="1"/>
    <col min="5640" max="5640" width="0.7109375" style="10" customWidth="1"/>
    <col min="5641" max="5641" width="10.7109375" style="10" customWidth="1"/>
    <col min="5642" max="5642" width="0.7109375" style="10" customWidth="1"/>
    <col min="5643" max="5643" width="10.7109375" style="10" customWidth="1"/>
    <col min="5644" max="5644" width="0.7109375" style="10" customWidth="1"/>
    <col min="5645" max="5645" width="10.7109375" style="10" customWidth="1"/>
    <col min="5646" max="5646" width="0.7109375" style="10" customWidth="1"/>
    <col min="5647" max="5647" width="11.7109375" style="10" customWidth="1"/>
    <col min="5648" max="5648" width="0.7109375" style="10" customWidth="1"/>
    <col min="5649" max="5649" width="11" style="10" customWidth="1"/>
    <col min="5650" max="5650" width="0.7109375" style="10" customWidth="1"/>
    <col min="5651" max="5651" width="17.140625" style="10" customWidth="1"/>
    <col min="5652" max="5652" width="0.7109375" style="10" customWidth="1"/>
    <col min="5653" max="5653" width="11.28515625" style="10" customWidth="1"/>
    <col min="5654" max="5654" width="0.7109375" style="10" customWidth="1"/>
    <col min="5655" max="5655" width="11.28515625" style="10" customWidth="1"/>
    <col min="5656" max="5889" width="9" style="10"/>
    <col min="5890" max="5890" width="1.28515625" style="10" customWidth="1"/>
    <col min="5891" max="5891" width="0.85546875" style="10" customWidth="1"/>
    <col min="5892" max="5892" width="21.42578125" style="10" customWidth="1"/>
    <col min="5893" max="5893" width="4.28515625" style="10" customWidth="1"/>
    <col min="5894" max="5894" width="1.85546875" style="10" customWidth="1"/>
    <col min="5895" max="5895" width="10.7109375" style="10" customWidth="1"/>
    <col min="5896" max="5896" width="0.7109375" style="10" customWidth="1"/>
    <col min="5897" max="5897" width="10.7109375" style="10" customWidth="1"/>
    <col min="5898" max="5898" width="0.7109375" style="10" customWidth="1"/>
    <col min="5899" max="5899" width="10.7109375" style="10" customWidth="1"/>
    <col min="5900" max="5900" width="0.7109375" style="10" customWidth="1"/>
    <col min="5901" max="5901" width="10.7109375" style="10" customWidth="1"/>
    <col min="5902" max="5902" width="0.7109375" style="10" customWidth="1"/>
    <col min="5903" max="5903" width="11.7109375" style="10" customWidth="1"/>
    <col min="5904" max="5904" width="0.7109375" style="10" customWidth="1"/>
    <col min="5905" max="5905" width="11" style="10" customWidth="1"/>
    <col min="5906" max="5906" width="0.7109375" style="10" customWidth="1"/>
    <col min="5907" max="5907" width="17.140625" style="10" customWidth="1"/>
    <col min="5908" max="5908" width="0.7109375" style="10" customWidth="1"/>
    <col min="5909" max="5909" width="11.28515625" style="10" customWidth="1"/>
    <col min="5910" max="5910" width="0.7109375" style="10" customWidth="1"/>
    <col min="5911" max="5911" width="11.28515625" style="10" customWidth="1"/>
    <col min="5912" max="6145" width="9" style="10"/>
    <col min="6146" max="6146" width="1.28515625" style="10" customWidth="1"/>
    <col min="6147" max="6147" width="0.85546875" style="10" customWidth="1"/>
    <col min="6148" max="6148" width="21.42578125" style="10" customWidth="1"/>
    <col min="6149" max="6149" width="4.28515625" style="10" customWidth="1"/>
    <col min="6150" max="6150" width="1.85546875" style="10" customWidth="1"/>
    <col min="6151" max="6151" width="10.7109375" style="10" customWidth="1"/>
    <col min="6152" max="6152" width="0.7109375" style="10" customWidth="1"/>
    <col min="6153" max="6153" width="10.7109375" style="10" customWidth="1"/>
    <col min="6154" max="6154" width="0.7109375" style="10" customWidth="1"/>
    <col min="6155" max="6155" width="10.7109375" style="10" customWidth="1"/>
    <col min="6156" max="6156" width="0.7109375" style="10" customWidth="1"/>
    <col min="6157" max="6157" width="10.7109375" style="10" customWidth="1"/>
    <col min="6158" max="6158" width="0.7109375" style="10" customWidth="1"/>
    <col min="6159" max="6159" width="11.7109375" style="10" customWidth="1"/>
    <col min="6160" max="6160" width="0.7109375" style="10" customWidth="1"/>
    <col min="6161" max="6161" width="11" style="10" customWidth="1"/>
    <col min="6162" max="6162" width="0.7109375" style="10" customWidth="1"/>
    <col min="6163" max="6163" width="17.140625" style="10" customWidth="1"/>
    <col min="6164" max="6164" width="0.7109375" style="10" customWidth="1"/>
    <col min="6165" max="6165" width="11.28515625" style="10" customWidth="1"/>
    <col min="6166" max="6166" width="0.7109375" style="10" customWidth="1"/>
    <col min="6167" max="6167" width="11.28515625" style="10" customWidth="1"/>
    <col min="6168" max="6401" width="9" style="10"/>
    <col min="6402" max="6402" width="1.28515625" style="10" customWidth="1"/>
    <col min="6403" max="6403" width="0.85546875" style="10" customWidth="1"/>
    <col min="6404" max="6404" width="21.42578125" style="10" customWidth="1"/>
    <col min="6405" max="6405" width="4.28515625" style="10" customWidth="1"/>
    <col min="6406" max="6406" width="1.85546875" style="10" customWidth="1"/>
    <col min="6407" max="6407" width="10.7109375" style="10" customWidth="1"/>
    <col min="6408" max="6408" width="0.7109375" style="10" customWidth="1"/>
    <col min="6409" max="6409" width="10.7109375" style="10" customWidth="1"/>
    <col min="6410" max="6410" width="0.7109375" style="10" customWidth="1"/>
    <col min="6411" max="6411" width="10.7109375" style="10" customWidth="1"/>
    <col min="6412" max="6412" width="0.7109375" style="10" customWidth="1"/>
    <col min="6413" max="6413" width="10.7109375" style="10" customWidth="1"/>
    <col min="6414" max="6414" width="0.7109375" style="10" customWidth="1"/>
    <col min="6415" max="6415" width="11.7109375" style="10" customWidth="1"/>
    <col min="6416" max="6416" width="0.7109375" style="10" customWidth="1"/>
    <col min="6417" max="6417" width="11" style="10" customWidth="1"/>
    <col min="6418" max="6418" width="0.7109375" style="10" customWidth="1"/>
    <col min="6419" max="6419" width="17.140625" style="10" customWidth="1"/>
    <col min="6420" max="6420" width="0.7109375" style="10" customWidth="1"/>
    <col min="6421" max="6421" width="11.28515625" style="10" customWidth="1"/>
    <col min="6422" max="6422" width="0.7109375" style="10" customWidth="1"/>
    <col min="6423" max="6423" width="11.28515625" style="10" customWidth="1"/>
    <col min="6424" max="6657" width="9" style="10"/>
    <col min="6658" max="6658" width="1.28515625" style="10" customWidth="1"/>
    <col min="6659" max="6659" width="0.85546875" style="10" customWidth="1"/>
    <col min="6660" max="6660" width="21.42578125" style="10" customWidth="1"/>
    <col min="6661" max="6661" width="4.28515625" style="10" customWidth="1"/>
    <col min="6662" max="6662" width="1.85546875" style="10" customWidth="1"/>
    <col min="6663" max="6663" width="10.7109375" style="10" customWidth="1"/>
    <col min="6664" max="6664" width="0.7109375" style="10" customWidth="1"/>
    <col min="6665" max="6665" width="10.7109375" style="10" customWidth="1"/>
    <col min="6666" max="6666" width="0.7109375" style="10" customWidth="1"/>
    <col min="6667" max="6667" width="10.7109375" style="10" customWidth="1"/>
    <col min="6668" max="6668" width="0.7109375" style="10" customWidth="1"/>
    <col min="6669" max="6669" width="10.7109375" style="10" customWidth="1"/>
    <col min="6670" max="6670" width="0.7109375" style="10" customWidth="1"/>
    <col min="6671" max="6671" width="11.7109375" style="10" customWidth="1"/>
    <col min="6672" max="6672" width="0.7109375" style="10" customWidth="1"/>
    <col min="6673" max="6673" width="11" style="10" customWidth="1"/>
    <col min="6674" max="6674" width="0.7109375" style="10" customWidth="1"/>
    <col min="6675" max="6675" width="17.140625" style="10" customWidth="1"/>
    <col min="6676" max="6676" width="0.7109375" style="10" customWidth="1"/>
    <col min="6677" max="6677" width="11.28515625" style="10" customWidth="1"/>
    <col min="6678" max="6678" width="0.7109375" style="10" customWidth="1"/>
    <col min="6679" max="6679" width="11.28515625" style="10" customWidth="1"/>
    <col min="6680" max="6913" width="9" style="10"/>
    <col min="6914" max="6914" width="1.28515625" style="10" customWidth="1"/>
    <col min="6915" max="6915" width="0.85546875" style="10" customWidth="1"/>
    <col min="6916" max="6916" width="21.42578125" style="10" customWidth="1"/>
    <col min="6917" max="6917" width="4.28515625" style="10" customWidth="1"/>
    <col min="6918" max="6918" width="1.85546875" style="10" customWidth="1"/>
    <col min="6919" max="6919" width="10.7109375" style="10" customWidth="1"/>
    <col min="6920" max="6920" width="0.7109375" style="10" customWidth="1"/>
    <col min="6921" max="6921" width="10.7109375" style="10" customWidth="1"/>
    <col min="6922" max="6922" width="0.7109375" style="10" customWidth="1"/>
    <col min="6923" max="6923" width="10.7109375" style="10" customWidth="1"/>
    <col min="6924" max="6924" width="0.7109375" style="10" customWidth="1"/>
    <col min="6925" max="6925" width="10.7109375" style="10" customWidth="1"/>
    <col min="6926" max="6926" width="0.7109375" style="10" customWidth="1"/>
    <col min="6927" max="6927" width="11.7109375" style="10" customWidth="1"/>
    <col min="6928" max="6928" width="0.7109375" style="10" customWidth="1"/>
    <col min="6929" max="6929" width="11" style="10" customWidth="1"/>
    <col min="6930" max="6930" width="0.7109375" style="10" customWidth="1"/>
    <col min="6931" max="6931" width="17.140625" style="10" customWidth="1"/>
    <col min="6932" max="6932" width="0.7109375" style="10" customWidth="1"/>
    <col min="6933" max="6933" width="11.28515625" style="10" customWidth="1"/>
    <col min="6934" max="6934" width="0.7109375" style="10" customWidth="1"/>
    <col min="6935" max="6935" width="11.28515625" style="10" customWidth="1"/>
    <col min="6936" max="7169" width="9" style="10"/>
    <col min="7170" max="7170" width="1.28515625" style="10" customWidth="1"/>
    <col min="7171" max="7171" width="0.85546875" style="10" customWidth="1"/>
    <col min="7172" max="7172" width="21.42578125" style="10" customWidth="1"/>
    <col min="7173" max="7173" width="4.28515625" style="10" customWidth="1"/>
    <col min="7174" max="7174" width="1.85546875" style="10" customWidth="1"/>
    <col min="7175" max="7175" width="10.7109375" style="10" customWidth="1"/>
    <col min="7176" max="7176" width="0.7109375" style="10" customWidth="1"/>
    <col min="7177" max="7177" width="10.7109375" style="10" customWidth="1"/>
    <col min="7178" max="7178" width="0.7109375" style="10" customWidth="1"/>
    <col min="7179" max="7179" width="10.7109375" style="10" customWidth="1"/>
    <col min="7180" max="7180" width="0.7109375" style="10" customWidth="1"/>
    <col min="7181" max="7181" width="10.7109375" style="10" customWidth="1"/>
    <col min="7182" max="7182" width="0.7109375" style="10" customWidth="1"/>
    <col min="7183" max="7183" width="11.7109375" style="10" customWidth="1"/>
    <col min="7184" max="7184" width="0.7109375" style="10" customWidth="1"/>
    <col min="7185" max="7185" width="11" style="10" customWidth="1"/>
    <col min="7186" max="7186" width="0.7109375" style="10" customWidth="1"/>
    <col min="7187" max="7187" width="17.140625" style="10" customWidth="1"/>
    <col min="7188" max="7188" width="0.7109375" style="10" customWidth="1"/>
    <col min="7189" max="7189" width="11.28515625" style="10" customWidth="1"/>
    <col min="7190" max="7190" width="0.7109375" style="10" customWidth="1"/>
    <col min="7191" max="7191" width="11.28515625" style="10" customWidth="1"/>
    <col min="7192" max="7425" width="9" style="10"/>
    <col min="7426" max="7426" width="1.28515625" style="10" customWidth="1"/>
    <col min="7427" max="7427" width="0.85546875" style="10" customWidth="1"/>
    <col min="7428" max="7428" width="21.42578125" style="10" customWidth="1"/>
    <col min="7429" max="7429" width="4.28515625" style="10" customWidth="1"/>
    <col min="7430" max="7430" width="1.85546875" style="10" customWidth="1"/>
    <col min="7431" max="7431" width="10.7109375" style="10" customWidth="1"/>
    <col min="7432" max="7432" width="0.7109375" style="10" customWidth="1"/>
    <col min="7433" max="7433" width="10.7109375" style="10" customWidth="1"/>
    <col min="7434" max="7434" width="0.7109375" style="10" customWidth="1"/>
    <col min="7435" max="7435" width="10.7109375" style="10" customWidth="1"/>
    <col min="7436" max="7436" width="0.7109375" style="10" customWidth="1"/>
    <col min="7437" max="7437" width="10.7109375" style="10" customWidth="1"/>
    <col min="7438" max="7438" width="0.7109375" style="10" customWidth="1"/>
    <col min="7439" max="7439" width="11.7109375" style="10" customWidth="1"/>
    <col min="7440" max="7440" width="0.7109375" style="10" customWidth="1"/>
    <col min="7441" max="7441" width="11" style="10" customWidth="1"/>
    <col min="7442" max="7442" width="0.7109375" style="10" customWidth="1"/>
    <col min="7443" max="7443" width="17.140625" style="10" customWidth="1"/>
    <col min="7444" max="7444" width="0.7109375" style="10" customWidth="1"/>
    <col min="7445" max="7445" width="11.28515625" style="10" customWidth="1"/>
    <col min="7446" max="7446" width="0.7109375" style="10" customWidth="1"/>
    <col min="7447" max="7447" width="11.28515625" style="10" customWidth="1"/>
    <col min="7448" max="7681" width="9" style="10"/>
    <col min="7682" max="7682" width="1.28515625" style="10" customWidth="1"/>
    <col min="7683" max="7683" width="0.85546875" style="10" customWidth="1"/>
    <col min="7684" max="7684" width="21.42578125" style="10" customWidth="1"/>
    <col min="7685" max="7685" width="4.28515625" style="10" customWidth="1"/>
    <col min="7686" max="7686" width="1.85546875" style="10" customWidth="1"/>
    <col min="7687" max="7687" width="10.7109375" style="10" customWidth="1"/>
    <col min="7688" max="7688" width="0.7109375" style="10" customWidth="1"/>
    <col min="7689" max="7689" width="10.7109375" style="10" customWidth="1"/>
    <col min="7690" max="7690" width="0.7109375" style="10" customWidth="1"/>
    <col min="7691" max="7691" width="10.7109375" style="10" customWidth="1"/>
    <col min="7692" max="7692" width="0.7109375" style="10" customWidth="1"/>
    <col min="7693" max="7693" width="10.7109375" style="10" customWidth="1"/>
    <col min="7694" max="7694" width="0.7109375" style="10" customWidth="1"/>
    <col min="7695" max="7695" width="11.7109375" style="10" customWidth="1"/>
    <col min="7696" max="7696" width="0.7109375" style="10" customWidth="1"/>
    <col min="7697" max="7697" width="11" style="10" customWidth="1"/>
    <col min="7698" max="7698" width="0.7109375" style="10" customWidth="1"/>
    <col min="7699" max="7699" width="17.140625" style="10" customWidth="1"/>
    <col min="7700" max="7700" width="0.7109375" style="10" customWidth="1"/>
    <col min="7701" max="7701" width="11.28515625" style="10" customWidth="1"/>
    <col min="7702" max="7702" width="0.7109375" style="10" customWidth="1"/>
    <col min="7703" max="7703" width="11.28515625" style="10" customWidth="1"/>
    <col min="7704" max="7937" width="9" style="10"/>
    <col min="7938" max="7938" width="1.28515625" style="10" customWidth="1"/>
    <col min="7939" max="7939" width="0.85546875" style="10" customWidth="1"/>
    <col min="7940" max="7940" width="21.42578125" style="10" customWidth="1"/>
    <col min="7941" max="7941" width="4.28515625" style="10" customWidth="1"/>
    <col min="7942" max="7942" width="1.85546875" style="10" customWidth="1"/>
    <col min="7943" max="7943" width="10.7109375" style="10" customWidth="1"/>
    <col min="7944" max="7944" width="0.7109375" style="10" customWidth="1"/>
    <col min="7945" max="7945" width="10.7109375" style="10" customWidth="1"/>
    <col min="7946" max="7946" width="0.7109375" style="10" customWidth="1"/>
    <col min="7947" max="7947" width="10.7109375" style="10" customWidth="1"/>
    <col min="7948" max="7948" width="0.7109375" style="10" customWidth="1"/>
    <col min="7949" max="7949" width="10.7109375" style="10" customWidth="1"/>
    <col min="7950" max="7950" width="0.7109375" style="10" customWidth="1"/>
    <col min="7951" max="7951" width="11.7109375" style="10" customWidth="1"/>
    <col min="7952" max="7952" width="0.7109375" style="10" customWidth="1"/>
    <col min="7953" max="7953" width="11" style="10" customWidth="1"/>
    <col min="7954" max="7954" width="0.7109375" style="10" customWidth="1"/>
    <col min="7955" max="7955" width="17.140625" style="10" customWidth="1"/>
    <col min="7956" max="7956" width="0.7109375" style="10" customWidth="1"/>
    <col min="7957" max="7957" width="11.28515625" style="10" customWidth="1"/>
    <col min="7958" max="7958" width="0.7109375" style="10" customWidth="1"/>
    <col min="7959" max="7959" width="11.28515625" style="10" customWidth="1"/>
    <col min="7960" max="8193" width="9" style="10"/>
    <col min="8194" max="8194" width="1.28515625" style="10" customWidth="1"/>
    <col min="8195" max="8195" width="0.85546875" style="10" customWidth="1"/>
    <col min="8196" max="8196" width="21.42578125" style="10" customWidth="1"/>
    <col min="8197" max="8197" width="4.28515625" style="10" customWidth="1"/>
    <col min="8198" max="8198" width="1.85546875" style="10" customWidth="1"/>
    <col min="8199" max="8199" width="10.7109375" style="10" customWidth="1"/>
    <col min="8200" max="8200" width="0.7109375" style="10" customWidth="1"/>
    <col min="8201" max="8201" width="10.7109375" style="10" customWidth="1"/>
    <col min="8202" max="8202" width="0.7109375" style="10" customWidth="1"/>
    <col min="8203" max="8203" width="10.7109375" style="10" customWidth="1"/>
    <col min="8204" max="8204" width="0.7109375" style="10" customWidth="1"/>
    <col min="8205" max="8205" width="10.7109375" style="10" customWidth="1"/>
    <col min="8206" max="8206" width="0.7109375" style="10" customWidth="1"/>
    <col min="8207" max="8207" width="11.7109375" style="10" customWidth="1"/>
    <col min="8208" max="8208" width="0.7109375" style="10" customWidth="1"/>
    <col min="8209" max="8209" width="11" style="10" customWidth="1"/>
    <col min="8210" max="8210" width="0.7109375" style="10" customWidth="1"/>
    <col min="8211" max="8211" width="17.140625" style="10" customWidth="1"/>
    <col min="8212" max="8212" width="0.7109375" style="10" customWidth="1"/>
    <col min="8213" max="8213" width="11.28515625" style="10" customWidth="1"/>
    <col min="8214" max="8214" width="0.7109375" style="10" customWidth="1"/>
    <col min="8215" max="8215" width="11.28515625" style="10" customWidth="1"/>
    <col min="8216" max="8449" width="9" style="10"/>
    <col min="8450" max="8450" width="1.28515625" style="10" customWidth="1"/>
    <col min="8451" max="8451" width="0.85546875" style="10" customWidth="1"/>
    <col min="8452" max="8452" width="21.42578125" style="10" customWidth="1"/>
    <col min="8453" max="8453" width="4.28515625" style="10" customWidth="1"/>
    <col min="8454" max="8454" width="1.85546875" style="10" customWidth="1"/>
    <col min="8455" max="8455" width="10.7109375" style="10" customWidth="1"/>
    <col min="8456" max="8456" width="0.7109375" style="10" customWidth="1"/>
    <col min="8457" max="8457" width="10.7109375" style="10" customWidth="1"/>
    <col min="8458" max="8458" width="0.7109375" style="10" customWidth="1"/>
    <col min="8459" max="8459" width="10.7109375" style="10" customWidth="1"/>
    <col min="8460" max="8460" width="0.7109375" style="10" customWidth="1"/>
    <col min="8461" max="8461" width="10.7109375" style="10" customWidth="1"/>
    <col min="8462" max="8462" width="0.7109375" style="10" customWidth="1"/>
    <col min="8463" max="8463" width="11.7109375" style="10" customWidth="1"/>
    <col min="8464" max="8464" width="0.7109375" style="10" customWidth="1"/>
    <col min="8465" max="8465" width="11" style="10" customWidth="1"/>
    <col min="8466" max="8466" width="0.7109375" style="10" customWidth="1"/>
    <col min="8467" max="8467" width="17.140625" style="10" customWidth="1"/>
    <col min="8468" max="8468" width="0.7109375" style="10" customWidth="1"/>
    <col min="8469" max="8469" width="11.28515625" style="10" customWidth="1"/>
    <col min="8470" max="8470" width="0.7109375" style="10" customWidth="1"/>
    <col min="8471" max="8471" width="11.28515625" style="10" customWidth="1"/>
    <col min="8472" max="8705" width="9" style="10"/>
    <col min="8706" max="8706" width="1.28515625" style="10" customWidth="1"/>
    <col min="8707" max="8707" width="0.85546875" style="10" customWidth="1"/>
    <col min="8708" max="8708" width="21.42578125" style="10" customWidth="1"/>
    <col min="8709" max="8709" width="4.28515625" style="10" customWidth="1"/>
    <col min="8710" max="8710" width="1.85546875" style="10" customWidth="1"/>
    <col min="8711" max="8711" width="10.7109375" style="10" customWidth="1"/>
    <col min="8712" max="8712" width="0.7109375" style="10" customWidth="1"/>
    <col min="8713" max="8713" width="10.7109375" style="10" customWidth="1"/>
    <col min="8714" max="8714" width="0.7109375" style="10" customWidth="1"/>
    <col min="8715" max="8715" width="10.7109375" style="10" customWidth="1"/>
    <col min="8716" max="8716" width="0.7109375" style="10" customWidth="1"/>
    <col min="8717" max="8717" width="10.7109375" style="10" customWidth="1"/>
    <col min="8718" max="8718" width="0.7109375" style="10" customWidth="1"/>
    <col min="8719" max="8719" width="11.7109375" style="10" customWidth="1"/>
    <col min="8720" max="8720" width="0.7109375" style="10" customWidth="1"/>
    <col min="8721" max="8721" width="11" style="10" customWidth="1"/>
    <col min="8722" max="8722" width="0.7109375" style="10" customWidth="1"/>
    <col min="8723" max="8723" width="17.140625" style="10" customWidth="1"/>
    <col min="8724" max="8724" width="0.7109375" style="10" customWidth="1"/>
    <col min="8725" max="8725" width="11.28515625" style="10" customWidth="1"/>
    <col min="8726" max="8726" width="0.7109375" style="10" customWidth="1"/>
    <col min="8727" max="8727" width="11.28515625" style="10" customWidth="1"/>
    <col min="8728" max="8961" width="9" style="10"/>
    <col min="8962" max="8962" width="1.28515625" style="10" customWidth="1"/>
    <col min="8963" max="8963" width="0.85546875" style="10" customWidth="1"/>
    <col min="8964" max="8964" width="21.42578125" style="10" customWidth="1"/>
    <col min="8965" max="8965" width="4.28515625" style="10" customWidth="1"/>
    <col min="8966" max="8966" width="1.85546875" style="10" customWidth="1"/>
    <col min="8967" max="8967" width="10.7109375" style="10" customWidth="1"/>
    <col min="8968" max="8968" width="0.7109375" style="10" customWidth="1"/>
    <col min="8969" max="8969" width="10.7109375" style="10" customWidth="1"/>
    <col min="8970" max="8970" width="0.7109375" style="10" customWidth="1"/>
    <col min="8971" max="8971" width="10.7109375" style="10" customWidth="1"/>
    <col min="8972" max="8972" width="0.7109375" style="10" customWidth="1"/>
    <col min="8973" max="8973" width="10.7109375" style="10" customWidth="1"/>
    <col min="8974" max="8974" width="0.7109375" style="10" customWidth="1"/>
    <col min="8975" max="8975" width="11.7109375" style="10" customWidth="1"/>
    <col min="8976" max="8976" width="0.7109375" style="10" customWidth="1"/>
    <col min="8977" max="8977" width="11" style="10" customWidth="1"/>
    <col min="8978" max="8978" width="0.7109375" style="10" customWidth="1"/>
    <col min="8979" max="8979" width="17.140625" style="10" customWidth="1"/>
    <col min="8980" max="8980" width="0.7109375" style="10" customWidth="1"/>
    <col min="8981" max="8981" width="11.28515625" style="10" customWidth="1"/>
    <col min="8982" max="8982" width="0.7109375" style="10" customWidth="1"/>
    <col min="8983" max="8983" width="11.28515625" style="10" customWidth="1"/>
    <col min="8984" max="9217" width="9" style="10"/>
    <col min="9218" max="9218" width="1.28515625" style="10" customWidth="1"/>
    <col min="9219" max="9219" width="0.85546875" style="10" customWidth="1"/>
    <col min="9220" max="9220" width="21.42578125" style="10" customWidth="1"/>
    <col min="9221" max="9221" width="4.28515625" style="10" customWidth="1"/>
    <col min="9222" max="9222" width="1.85546875" style="10" customWidth="1"/>
    <col min="9223" max="9223" width="10.7109375" style="10" customWidth="1"/>
    <col min="9224" max="9224" width="0.7109375" style="10" customWidth="1"/>
    <col min="9225" max="9225" width="10.7109375" style="10" customWidth="1"/>
    <col min="9226" max="9226" width="0.7109375" style="10" customWidth="1"/>
    <col min="9227" max="9227" width="10.7109375" style="10" customWidth="1"/>
    <col min="9228" max="9228" width="0.7109375" style="10" customWidth="1"/>
    <col min="9229" max="9229" width="10.7109375" style="10" customWidth="1"/>
    <col min="9230" max="9230" width="0.7109375" style="10" customWidth="1"/>
    <col min="9231" max="9231" width="11.7109375" style="10" customWidth="1"/>
    <col min="9232" max="9232" width="0.7109375" style="10" customWidth="1"/>
    <col min="9233" max="9233" width="11" style="10" customWidth="1"/>
    <col min="9234" max="9234" width="0.7109375" style="10" customWidth="1"/>
    <col min="9235" max="9235" width="17.140625" style="10" customWidth="1"/>
    <col min="9236" max="9236" width="0.7109375" style="10" customWidth="1"/>
    <col min="9237" max="9237" width="11.28515625" style="10" customWidth="1"/>
    <col min="9238" max="9238" width="0.7109375" style="10" customWidth="1"/>
    <col min="9239" max="9239" width="11.28515625" style="10" customWidth="1"/>
    <col min="9240" max="9473" width="9" style="10"/>
    <col min="9474" max="9474" width="1.28515625" style="10" customWidth="1"/>
    <col min="9475" max="9475" width="0.85546875" style="10" customWidth="1"/>
    <col min="9476" max="9476" width="21.42578125" style="10" customWidth="1"/>
    <col min="9477" max="9477" width="4.28515625" style="10" customWidth="1"/>
    <col min="9478" max="9478" width="1.85546875" style="10" customWidth="1"/>
    <col min="9479" max="9479" width="10.7109375" style="10" customWidth="1"/>
    <col min="9480" max="9480" width="0.7109375" style="10" customWidth="1"/>
    <col min="9481" max="9481" width="10.7109375" style="10" customWidth="1"/>
    <col min="9482" max="9482" width="0.7109375" style="10" customWidth="1"/>
    <col min="9483" max="9483" width="10.7109375" style="10" customWidth="1"/>
    <col min="9484" max="9484" width="0.7109375" style="10" customWidth="1"/>
    <col min="9485" max="9485" width="10.7109375" style="10" customWidth="1"/>
    <col min="9486" max="9486" width="0.7109375" style="10" customWidth="1"/>
    <col min="9487" max="9487" width="11.7109375" style="10" customWidth="1"/>
    <col min="9488" max="9488" width="0.7109375" style="10" customWidth="1"/>
    <col min="9489" max="9489" width="11" style="10" customWidth="1"/>
    <col min="9490" max="9490" width="0.7109375" style="10" customWidth="1"/>
    <col min="9491" max="9491" width="17.140625" style="10" customWidth="1"/>
    <col min="9492" max="9492" width="0.7109375" style="10" customWidth="1"/>
    <col min="9493" max="9493" width="11.28515625" style="10" customWidth="1"/>
    <col min="9494" max="9494" width="0.7109375" style="10" customWidth="1"/>
    <col min="9495" max="9495" width="11.28515625" style="10" customWidth="1"/>
    <col min="9496" max="9729" width="9" style="10"/>
    <col min="9730" max="9730" width="1.28515625" style="10" customWidth="1"/>
    <col min="9731" max="9731" width="0.85546875" style="10" customWidth="1"/>
    <col min="9732" max="9732" width="21.42578125" style="10" customWidth="1"/>
    <col min="9733" max="9733" width="4.28515625" style="10" customWidth="1"/>
    <col min="9734" max="9734" width="1.85546875" style="10" customWidth="1"/>
    <col min="9735" max="9735" width="10.7109375" style="10" customWidth="1"/>
    <col min="9736" max="9736" width="0.7109375" style="10" customWidth="1"/>
    <col min="9737" max="9737" width="10.7109375" style="10" customWidth="1"/>
    <col min="9738" max="9738" width="0.7109375" style="10" customWidth="1"/>
    <col min="9739" max="9739" width="10.7109375" style="10" customWidth="1"/>
    <col min="9740" max="9740" width="0.7109375" style="10" customWidth="1"/>
    <col min="9741" max="9741" width="10.7109375" style="10" customWidth="1"/>
    <col min="9742" max="9742" width="0.7109375" style="10" customWidth="1"/>
    <col min="9743" max="9743" width="11.7109375" style="10" customWidth="1"/>
    <col min="9744" max="9744" width="0.7109375" style="10" customWidth="1"/>
    <col min="9745" max="9745" width="11" style="10" customWidth="1"/>
    <col min="9746" max="9746" width="0.7109375" style="10" customWidth="1"/>
    <col min="9747" max="9747" width="17.140625" style="10" customWidth="1"/>
    <col min="9748" max="9748" width="0.7109375" style="10" customWidth="1"/>
    <col min="9749" max="9749" width="11.28515625" style="10" customWidth="1"/>
    <col min="9750" max="9750" width="0.7109375" style="10" customWidth="1"/>
    <col min="9751" max="9751" width="11.28515625" style="10" customWidth="1"/>
    <col min="9752" max="9985" width="9" style="10"/>
    <col min="9986" max="9986" width="1.28515625" style="10" customWidth="1"/>
    <col min="9987" max="9987" width="0.85546875" style="10" customWidth="1"/>
    <col min="9988" max="9988" width="21.42578125" style="10" customWidth="1"/>
    <col min="9989" max="9989" width="4.28515625" style="10" customWidth="1"/>
    <col min="9990" max="9990" width="1.85546875" style="10" customWidth="1"/>
    <col min="9991" max="9991" width="10.7109375" style="10" customWidth="1"/>
    <col min="9992" max="9992" width="0.7109375" style="10" customWidth="1"/>
    <col min="9993" max="9993" width="10.7109375" style="10" customWidth="1"/>
    <col min="9994" max="9994" width="0.7109375" style="10" customWidth="1"/>
    <col min="9995" max="9995" width="10.7109375" style="10" customWidth="1"/>
    <col min="9996" max="9996" width="0.7109375" style="10" customWidth="1"/>
    <col min="9997" max="9997" width="10.7109375" style="10" customWidth="1"/>
    <col min="9998" max="9998" width="0.7109375" style="10" customWidth="1"/>
    <col min="9999" max="9999" width="11.7109375" style="10" customWidth="1"/>
    <col min="10000" max="10000" width="0.7109375" style="10" customWidth="1"/>
    <col min="10001" max="10001" width="11" style="10" customWidth="1"/>
    <col min="10002" max="10002" width="0.7109375" style="10" customWidth="1"/>
    <col min="10003" max="10003" width="17.140625" style="10" customWidth="1"/>
    <col min="10004" max="10004" width="0.7109375" style="10" customWidth="1"/>
    <col min="10005" max="10005" width="11.28515625" style="10" customWidth="1"/>
    <col min="10006" max="10006" width="0.7109375" style="10" customWidth="1"/>
    <col min="10007" max="10007" width="11.28515625" style="10" customWidth="1"/>
    <col min="10008" max="10241" width="9" style="10"/>
    <col min="10242" max="10242" width="1.28515625" style="10" customWidth="1"/>
    <col min="10243" max="10243" width="0.85546875" style="10" customWidth="1"/>
    <col min="10244" max="10244" width="21.42578125" style="10" customWidth="1"/>
    <col min="10245" max="10245" width="4.28515625" style="10" customWidth="1"/>
    <col min="10246" max="10246" width="1.85546875" style="10" customWidth="1"/>
    <col min="10247" max="10247" width="10.7109375" style="10" customWidth="1"/>
    <col min="10248" max="10248" width="0.7109375" style="10" customWidth="1"/>
    <col min="10249" max="10249" width="10.7109375" style="10" customWidth="1"/>
    <col min="10250" max="10250" width="0.7109375" style="10" customWidth="1"/>
    <col min="10251" max="10251" width="10.7109375" style="10" customWidth="1"/>
    <col min="10252" max="10252" width="0.7109375" style="10" customWidth="1"/>
    <col min="10253" max="10253" width="10.7109375" style="10" customWidth="1"/>
    <col min="10254" max="10254" width="0.7109375" style="10" customWidth="1"/>
    <col min="10255" max="10255" width="11.7109375" style="10" customWidth="1"/>
    <col min="10256" max="10256" width="0.7109375" style="10" customWidth="1"/>
    <col min="10257" max="10257" width="11" style="10" customWidth="1"/>
    <col min="10258" max="10258" width="0.7109375" style="10" customWidth="1"/>
    <col min="10259" max="10259" width="17.140625" style="10" customWidth="1"/>
    <col min="10260" max="10260" width="0.7109375" style="10" customWidth="1"/>
    <col min="10261" max="10261" width="11.28515625" style="10" customWidth="1"/>
    <col min="10262" max="10262" width="0.7109375" style="10" customWidth="1"/>
    <col min="10263" max="10263" width="11.28515625" style="10" customWidth="1"/>
    <col min="10264" max="10497" width="9" style="10"/>
    <col min="10498" max="10498" width="1.28515625" style="10" customWidth="1"/>
    <col min="10499" max="10499" width="0.85546875" style="10" customWidth="1"/>
    <col min="10500" max="10500" width="21.42578125" style="10" customWidth="1"/>
    <col min="10501" max="10501" width="4.28515625" style="10" customWidth="1"/>
    <col min="10502" max="10502" width="1.85546875" style="10" customWidth="1"/>
    <col min="10503" max="10503" width="10.7109375" style="10" customWidth="1"/>
    <col min="10504" max="10504" width="0.7109375" style="10" customWidth="1"/>
    <col min="10505" max="10505" width="10.7109375" style="10" customWidth="1"/>
    <col min="10506" max="10506" width="0.7109375" style="10" customWidth="1"/>
    <col min="10507" max="10507" width="10.7109375" style="10" customWidth="1"/>
    <col min="10508" max="10508" width="0.7109375" style="10" customWidth="1"/>
    <col min="10509" max="10509" width="10.7109375" style="10" customWidth="1"/>
    <col min="10510" max="10510" width="0.7109375" style="10" customWidth="1"/>
    <col min="10511" max="10511" width="11.7109375" style="10" customWidth="1"/>
    <col min="10512" max="10512" width="0.7109375" style="10" customWidth="1"/>
    <col min="10513" max="10513" width="11" style="10" customWidth="1"/>
    <col min="10514" max="10514" width="0.7109375" style="10" customWidth="1"/>
    <col min="10515" max="10515" width="17.140625" style="10" customWidth="1"/>
    <col min="10516" max="10516" width="0.7109375" style="10" customWidth="1"/>
    <col min="10517" max="10517" width="11.28515625" style="10" customWidth="1"/>
    <col min="10518" max="10518" width="0.7109375" style="10" customWidth="1"/>
    <col min="10519" max="10519" width="11.28515625" style="10" customWidth="1"/>
    <col min="10520" max="10753" width="9" style="10"/>
    <col min="10754" max="10754" width="1.28515625" style="10" customWidth="1"/>
    <col min="10755" max="10755" width="0.85546875" style="10" customWidth="1"/>
    <col min="10756" max="10756" width="21.42578125" style="10" customWidth="1"/>
    <col min="10757" max="10757" width="4.28515625" style="10" customWidth="1"/>
    <col min="10758" max="10758" width="1.85546875" style="10" customWidth="1"/>
    <col min="10759" max="10759" width="10.7109375" style="10" customWidth="1"/>
    <col min="10760" max="10760" width="0.7109375" style="10" customWidth="1"/>
    <col min="10761" max="10761" width="10.7109375" style="10" customWidth="1"/>
    <col min="10762" max="10762" width="0.7109375" style="10" customWidth="1"/>
    <col min="10763" max="10763" width="10.7109375" style="10" customWidth="1"/>
    <col min="10764" max="10764" width="0.7109375" style="10" customWidth="1"/>
    <col min="10765" max="10765" width="10.7109375" style="10" customWidth="1"/>
    <col min="10766" max="10766" width="0.7109375" style="10" customWidth="1"/>
    <col min="10767" max="10767" width="11.7109375" style="10" customWidth="1"/>
    <col min="10768" max="10768" width="0.7109375" style="10" customWidth="1"/>
    <col min="10769" max="10769" width="11" style="10" customWidth="1"/>
    <col min="10770" max="10770" width="0.7109375" style="10" customWidth="1"/>
    <col min="10771" max="10771" width="17.140625" style="10" customWidth="1"/>
    <col min="10772" max="10772" width="0.7109375" style="10" customWidth="1"/>
    <col min="10773" max="10773" width="11.28515625" style="10" customWidth="1"/>
    <col min="10774" max="10774" width="0.7109375" style="10" customWidth="1"/>
    <col min="10775" max="10775" width="11.28515625" style="10" customWidth="1"/>
    <col min="10776" max="11009" width="9" style="10"/>
    <col min="11010" max="11010" width="1.28515625" style="10" customWidth="1"/>
    <col min="11011" max="11011" width="0.85546875" style="10" customWidth="1"/>
    <col min="11012" max="11012" width="21.42578125" style="10" customWidth="1"/>
    <col min="11013" max="11013" width="4.28515625" style="10" customWidth="1"/>
    <col min="11014" max="11014" width="1.85546875" style="10" customWidth="1"/>
    <col min="11015" max="11015" width="10.7109375" style="10" customWidth="1"/>
    <col min="11016" max="11016" width="0.7109375" style="10" customWidth="1"/>
    <col min="11017" max="11017" width="10.7109375" style="10" customWidth="1"/>
    <col min="11018" max="11018" width="0.7109375" style="10" customWidth="1"/>
    <col min="11019" max="11019" width="10.7109375" style="10" customWidth="1"/>
    <col min="11020" max="11020" width="0.7109375" style="10" customWidth="1"/>
    <col min="11021" max="11021" width="10.7109375" style="10" customWidth="1"/>
    <col min="11022" max="11022" width="0.7109375" style="10" customWidth="1"/>
    <col min="11023" max="11023" width="11.7109375" style="10" customWidth="1"/>
    <col min="11024" max="11024" width="0.7109375" style="10" customWidth="1"/>
    <col min="11025" max="11025" width="11" style="10" customWidth="1"/>
    <col min="11026" max="11026" width="0.7109375" style="10" customWidth="1"/>
    <col min="11027" max="11027" width="17.140625" style="10" customWidth="1"/>
    <col min="11028" max="11028" width="0.7109375" style="10" customWidth="1"/>
    <col min="11029" max="11029" width="11.28515625" style="10" customWidth="1"/>
    <col min="11030" max="11030" width="0.7109375" style="10" customWidth="1"/>
    <col min="11031" max="11031" width="11.28515625" style="10" customWidth="1"/>
    <col min="11032" max="11265" width="9" style="10"/>
    <col min="11266" max="11266" width="1.28515625" style="10" customWidth="1"/>
    <col min="11267" max="11267" width="0.85546875" style="10" customWidth="1"/>
    <col min="11268" max="11268" width="21.42578125" style="10" customWidth="1"/>
    <col min="11269" max="11269" width="4.28515625" style="10" customWidth="1"/>
    <col min="11270" max="11270" width="1.85546875" style="10" customWidth="1"/>
    <col min="11271" max="11271" width="10.7109375" style="10" customWidth="1"/>
    <col min="11272" max="11272" width="0.7109375" style="10" customWidth="1"/>
    <col min="11273" max="11273" width="10.7109375" style="10" customWidth="1"/>
    <col min="11274" max="11274" width="0.7109375" style="10" customWidth="1"/>
    <col min="11275" max="11275" width="10.7109375" style="10" customWidth="1"/>
    <col min="11276" max="11276" width="0.7109375" style="10" customWidth="1"/>
    <col min="11277" max="11277" width="10.7109375" style="10" customWidth="1"/>
    <col min="11278" max="11278" width="0.7109375" style="10" customWidth="1"/>
    <col min="11279" max="11279" width="11.7109375" style="10" customWidth="1"/>
    <col min="11280" max="11280" width="0.7109375" style="10" customWidth="1"/>
    <col min="11281" max="11281" width="11" style="10" customWidth="1"/>
    <col min="11282" max="11282" width="0.7109375" style="10" customWidth="1"/>
    <col min="11283" max="11283" width="17.140625" style="10" customWidth="1"/>
    <col min="11284" max="11284" width="0.7109375" style="10" customWidth="1"/>
    <col min="11285" max="11285" width="11.28515625" style="10" customWidth="1"/>
    <col min="11286" max="11286" width="0.7109375" style="10" customWidth="1"/>
    <col min="11287" max="11287" width="11.28515625" style="10" customWidth="1"/>
    <col min="11288" max="11521" width="9" style="10"/>
    <col min="11522" max="11522" width="1.28515625" style="10" customWidth="1"/>
    <col min="11523" max="11523" width="0.85546875" style="10" customWidth="1"/>
    <col min="11524" max="11524" width="21.42578125" style="10" customWidth="1"/>
    <col min="11525" max="11525" width="4.28515625" style="10" customWidth="1"/>
    <col min="11526" max="11526" width="1.85546875" style="10" customWidth="1"/>
    <col min="11527" max="11527" width="10.7109375" style="10" customWidth="1"/>
    <col min="11528" max="11528" width="0.7109375" style="10" customWidth="1"/>
    <col min="11529" max="11529" width="10.7109375" style="10" customWidth="1"/>
    <col min="11530" max="11530" width="0.7109375" style="10" customWidth="1"/>
    <col min="11531" max="11531" width="10.7109375" style="10" customWidth="1"/>
    <col min="11532" max="11532" width="0.7109375" style="10" customWidth="1"/>
    <col min="11533" max="11533" width="10.7109375" style="10" customWidth="1"/>
    <col min="11534" max="11534" width="0.7109375" style="10" customWidth="1"/>
    <col min="11535" max="11535" width="11.7109375" style="10" customWidth="1"/>
    <col min="11536" max="11536" width="0.7109375" style="10" customWidth="1"/>
    <col min="11537" max="11537" width="11" style="10" customWidth="1"/>
    <col min="11538" max="11538" width="0.7109375" style="10" customWidth="1"/>
    <col min="11539" max="11539" width="17.140625" style="10" customWidth="1"/>
    <col min="11540" max="11540" width="0.7109375" style="10" customWidth="1"/>
    <col min="11541" max="11541" width="11.28515625" style="10" customWidth="1"/>
    <col min="11542" max="11542" width="0.7109375" style="10" customWidth="1"/>
    <col min="11543" max="11543" width="11.28515625" style="10" customWidth="1"/>
    <col min="11544" max="11777" width="9" style="10"/>
    <col min="11778" max="11778" width="1.28515625" style="10" customWidth="1"/>
    <col min="11779" max="11779" width="0.85546875" style="10" customWidth="1"/>
    <col min="11780" max="11780" width="21.42578125" style="10" customWidth="1"/>
    <col min="11781" max="11781" width="4.28515625" style="10" customWidth="1"/>
    <col min="11782" max="11782" width="1.85546875" style="10" customWidth="1"/>
    <col min="11783" max="11783" width="10.7109375" style="10" customWidth="1"/>
    <col min="11784" max="11784" width="0.7109375" style="10" customWidth="1"/>
    <col min="11785" max="11785" width="10.7109375" style="10" customWidth="1"/>
    <col min="11786" max="11786" width="0.7109375" style="10" customWidth="1"/>
    <col min="11787" max="11787" width="10.7109375" style="10" customWidth="1"/>
    <col min="11788" max="11788" width="0.7109375" style="10" customWidth="1"/>
    <col min="11789" max="11789" width="10.7109375" style="10" customWidth="1"/>
    <col min="11790" max="11790" width="0.7109375" style="10" customWidth="1"/>
    <col min="11791" max="11791" width="11.7109375" style="10" customWidth="1"/>
    <col min="11792" max="11792" width="0.7109375" style="10" customWidth="1"/>
    <col min="11793" max="11793" width="11" style="10" customWidth="1"/>
    <col min="11794" max="11794" width="0.7109375" style="10" customWidth="1"/>
    <col min="11795" max="11795" width="17.140625" style="10" customWidth="1"/>
    <col min="11796" max="11796" width="0.7109375" style="10" customWidth="1"/>
    <col min="11797" max="11797" width="11.28515625" style="10" customWidth="1"/>
    <col min="11798" max="11798" width="0.7109375" style="10" customWidth="1"/>
    <col min="11799" max="11799" width="11.28515625" style="10" customWidth="1"/>
    <col min="11800" max="12033" width="9" style="10"/>
    <col min="12034" max="12034" width="1.28515625" style="10" customWidth="1"/>
    <col min="12035" max="12035" width="0.85546875" style="10" customWidth="1"/>
    <col min="12036" max="12036" width="21.42578125" style="10" customWidth="1"/>
    <col min="12037" max="12037" width="4.28515625" style="10" customWidth="1"/>
    <col min="12038" max="12038" width="1.85546875" style="10" customWidth="1"/>
    <col min="12039" max="12039" width="10.7109375" style="10" customWidth="1"/>
    <col min="12040" max="12040" width="0.7109375" style="10" customWidth="1"/>
    <col min="12041" max="12041" width="10.7109375" style="10" customWidth="1"/>
    <col min="12042" max="12042" width="0.7109375" style="10" customWidth="1"/>
    <col min="12043" max="12043" width="10.7109375" style="10" customWidth="1"/>
    <col min="12044" max="12044" width="0.7109375" style="10" customWidth="1"/>
    <col min="12045" max="12045" width="10.7109375" style="10" customWidth="1"/>
    <col min="12046" max="12046" width="0.7109375" style="10" customWidth="1"/>
    <col min="12047" max="12047" width="11.7109375" style="10" customWidth="1"/>
    <col min="12048" max="12048" width="0.7109375" style="10" customWidth="1"/>
    <col min="12049" max="12049" width="11" style="10" customWidth="1"/>
    <col min="12050" max="12050" width="0.7109375" style="10" customWidth="1"/>
    <col min="12051" max="12051" width="17.140625" style="10" customWidth="1"/>
    <col min="12052" max="12052" width="0.7109375" style="10" customWidth="1"/>
    <col min="12053" max="12053" width="11.28515625" style="10" customWidth="1"/>
    <col min="12054" max="12054" width="0.7109375" style="10" customWidth="1"/>
    <col min="12055" max="12055" width="11.28515625" style="10" customWidth="1"/>
    <col min="12056" max="12289" width="9" style="10"/>
    <col min="12290" max="12290" width="1.28515625" style="10" customWidth="1"/>
    <col min="12291" max="12291" width="0.85546875" style="10" customWidth="1"/>
    <col min="12292" max="12292" width="21.42578125" style="10" customWidth="1"/>
    <col min="12293" max="12293" width="4.28515625" style="10" customWidth="1"/>
    <col min="12294" max="12294" width="1.85546875" style="10" customWidth="1"/>
    <col min="12295" max="12295" width="10.7109375" style="10" customWidth="1"/>
    <col min="12296" max="12296" width="0.7109375" style="10" customWidth="1"/>
    <col min="12297" max="12297" width="10.7109375" style="10" customWidth="1"/>
    <col min="12298" max="12298" width="0.7109375" style="10" customWidth="1"/>
    <col min="12299" max="12299" width="10.7109375" style="10" customWidth="1"/>
    <col min="12300" max="12300" width="0.7109375" style="10" customWidth="1"/>
    <col min="12301" max="12301" width="10.7109375" style="10" customWidth="1"/>
    <col min="12302" max="12302" width="0.7109375" style="10" customWidth="1"/>
    <col min="12303" max="12303" width="11.7109375" style="10" customWidth="1"/>
    <col min="12304" max="12304" width="0.7109375" style="10" customWidth="1"/>
    <col min="12305" max="12305" width="11" style="10" customWidth="1"/>
    <col min="12306" max="12306" width="0.7109375" style="10" customWidth="1"/>
    <col min="12307" max="12307" width="17.140625" style="10" customWidth="1"/>
    <col min="12308" max="12308" width="0.7109375" style="10" customWidth="1"/>
    <col min="12309" max="12309" width="11.28515625" style="10" customWidth="1"/>
    <col min="12310" max="12310" width="0.7109375" style="10" customWidth="1"/>
    <col min="12311" max="12311" width="11.28515625" style="10" customWidth="1"/>
    <col min="12312" max="12545" width="9" style="10"/>
    <col min="12546" max="12546" width="1.28515625" style="10" customWidth="1"/>
    <col min="12547" max="12547" width="0.85546875" style="10" customWidth="1"/>
    <col min="12548" max="12548" width="21.42578125" style="10" customWidth="1"/>
    <col min="12549" max="12549" width="4.28515625" style="10" customWidth="1"/>
    <col min="12550" max="12550" width="1.85546875" style="10" customWidth="1"/>
    <col min="12551" max="12551" width="10.7109375" style="10" customWidth="1"/>
    <col min="12552" max="12552" width="0.7109375" style="10" customWidth="1"/>
    <col min="12553" max="12553" width="10.7109375" style="10" customWidth="1"/>
    <col min="12554" max="12554" width="0.7109375" style="10" customWidth="1"/>
    <col min="12555" max="12555" width="10.7109375" style="10" customWidth="1"/>
    <col min="12556" max="12556" width="0.7109375" style="10" customWidth="1"/>
    <col min="12557" max="12557" width="10.7109375" style="10" customWidth="1"/>
    <col min="12558" max="12558" width="0.7109375" style="10" customWidth="1"/>
    <col min="12559" max="12559" width="11.7109375" style="10" customWidth="1"/>
    <col min="12560" max="12560" width="0.7109375" style="10" customWidth="1"/>
    <col min="12561" max="12561" width="11" style="10" customWidth="1"/>
    <col min="12562" max="12562" width="0.7109375" style="10" customWidth="1"/>
    <col min="12563" max="12563" width="17.140625" style="10" customWidth="1"/>
    <col min="12564" max="12564" width="0.7109375" style="10" customWidth="1"/>
    <col min="12565" max="12565" width="11.28515625" style="10" customWidth="1"/>
    <col min="12566" max="12566" width="0.7109375" style="10" customWidth="1"/>
    <col min="12567" max="12567" width="11.28515625" style="10" customWidth="1"/>
    <col min="12568" max="12801" width="9" style="10"/>
    <col min="12802" max="12802" width="1.28515625" style="10" customWidth="1"/>
    <col min="12803" max="12803" width="0.85546875" style="10" customWidth="1"/>
    <col min="12804" max="12804" width="21.42578125" style="10" customWidth="1"/>
    <col min="12805" max="12805" width="4.28515625" style="10" customWidth="1"/>
    <col min="12806" max="12806" width="1.85546875" style="10" customWidth="1"/>
    <col min="12807" max="12807" width="10.7109375" style="10" customWidth="1"/>
    <col min="12808" max="12808" width="0.7109375" style="10" customWidth="1"/>
    <col min="12809" max="12809" width="10.7109375" style="10" customWidth="1"/>
    <col min="12810" max="12810" width="0.7109375" style="10" customWidth="1"/>
    <col min="12811" max="12811" width="10.7109375" style="10" customWidth="1"/>
    <col min="12812" max="12812" width="0.7109375" style="10" customWidth="1"/>
    <col min="12813" max="12813" width="10.7109375" style="10" customWidth="1"/>
    <col min="12814" max="12814" width="0.7109375" style="10" customWidth="1"/>
    <col min="12815" max="12815" width="11.7109375" style="10" customWidth="1"/>
    <col min="12816" max="12816" width="0.7109375" style="10" customWidth="1"/>
    <col min="12817" max="12817" width="11" style="10" customWidth="1"/>
    <col min="12818" max="12818" width="0.7109375" style="10" customWidth="1"/>
    <col min="12819" max="12819" width="17.140625" style="10" customWidth="1"/>
    <col min="12820" max="12820" width="0.7109375" style="10" customWidth="1"/>
    <col min="12821" max="12821" width="11.28515625" style="10" customWidth="1"/>
    <col min="12822" max="12822" width="0.7109375" style="10" customWidth="1"/>
    <col min="12823" max="12823" width="11.28515625" style="10" customWidth="1"/>
    <col min="12824" max="13057" width="9" style="10"/>
    <col min="13058" max="13058" width="1.28515625" style="10" customWidth="1"/>
    <col min="13059" max="13059" width="0.85546875" style="10" customWidth="1"/>
    <col min="13060" max="13060" width="21.42578125" style="10" customWidth="1"/>
    <col min="13061" max="13061" width="4.28515625" style="10" customWidth="1"/>
    <col min="13062" max="13062" width="1.85546875" style="10" customWidth="1"/>
    <col min="13063" max="13063" width="10.7109375" style="10" customWidth="1"/>
    <col min="13064" max="13064" width="0.7109375" style="10" customWidth="1"/>
    <col min="13065" max="13065" width="10.7109375" style="10" customWidth="1"/>
    <col min="13066" max="13066" width="0.7109375" style="10" customWidth="1"/>
    <col min="13067" max="13067" width="10.7109375" style="10" customWidth="1"/>
    <col min="13068" max="13068" width="0.7109375" style="10" customWidth="1"/>
    <col min="13069" max="13069" width="10.7109375" style="10" customWidth="1"/>
    <col min="13070" max="13070" width="0.7109375" style="10" customWidth="1"/>
    <col min="13071" max="13071" width="11.7109375" style="10" customWidth="1"/>
    <col min="13072" max="13072" width="0.7109375" style="10" customWidth="1"/>
    <col min="13073" max="13073" width="11" style="10" customWidth="1"/>
    <col min="13074" max="13074" width="0.7109375" style="10" customWidth="1"/>
    <col min="13075" max="13075" width="17.140625" style="10" customWidth="1"/>
    <col min="13076" max="13076" width="0.7109375" style="10" customWidth="1"/>
    <col min="13077" max="13077" width="11.28515625" style="10" customWidth="1"/>
    <col min="13078" max="13078" width="0.7109375" style="10" customWidth="1"/>
    <col min="13079" max="13079" width="11.28515625" style="10" customWidth="1"/>
    <col min="13080" max="13313" width="9" style="10"/>
    <col min="13314" max="13314" width="1.28515625" style="10" customWidth="1"/>
    <col min="13315" max="13315" width="0.85546875" style="10" customWidth="1"/>
    <col min="13316" max="13316" width="21.42578125" style="10" customWidth="1"/>
    <col min="13317" max="13317" width="4.28515625" style="10" customWidth="1"/>
    <col min="13318" max="13318" width="1.85546875" style="10" customWidth="1"/>
    <col min="13319" max="13319" width="10.7109375" style="10" customWidth="1"/>
    <col min="13320" max="13320" width="0.7109375" style="10" customWidth="1"/>
    <col min="13321" max="13321" width="10.7109375" style="10" customWidth="1"/>
    <col min="13322" max="13322" width="0.7109375" style="10" customWidth="1"/>
    <col min="13323" max="13323" width="10.7109375" style="10" customWidth="1"/>
    <col min="13324" max="13324" width="0.7109375" style="10" customWidth="1"/>
    <col min="13325" max="13325" width="10.7109375" style="10" customWidth="1"/>
    <col min="13326" max="13326" width="0.7109375" style="10" customWidth="1"/>
    <col min="13327" max="13327" width="11.7109375" style="10" customWidth="1"/>
    <col min="13328" max="13328" width="0.7109375" style="10" customWidth="1"/>
    <col min="13329" max="13329" width="11" style="10" customWidth="1"/>
    <col min="13330" max="13330" width="0.7109375" style="10" customWidth="1"/>
    <col min="13331" max="13331" width="17.140625" style="10" customWidth="1"/>
    <col min="13332" max="13332" width="0.7109375" style="10" customWidth="1"/>
    <col min="13333" max="13333" width="11.28515625" style="10" customWidth="1"/>
    <col min="13334" max="13334" width="0.7109375" style="10" customWidth="1"/>
    <col min="13335" max="13335" width="11.28515625" style="10" customWidth="1"/>
    <col min="13336" max="13569" width="9" style="10"/>
    <col min="13570" max="13570" width="1.28515625" style="10" customWidth="1"/>
    <col min="13571" max="13571" width="0.85546875" style="10" customWidth="1"/>
    <col min="13572" max="13572" width="21.42578125" style="10" customWidth="1"/>
    <col min="13573" max="13573" width="4.28515625" style="10" customWidth="1"/>
    <col min="13574" max="13574" width="1.85546875" style="10" customWidth="1"/>
    <col min="13575" max="13575" width="10.7109375" style="10" customWidth="1"/>
    <col min="13576" max="13576" width="0.7109375" style="10" customWidth="1"/>
    <col min="13577" max="13577" width="10.7109375" style="10" customWidth="1"/>
    <col min="13578" max="13578" width="0.7109375" style="10" customWidth="1"/>
    <col min="13579" max="13579" width="10.7109375" style="10" customWidth="1"/>
    <col min="13580" max="13580" width="0.7109375" style="10" customWidth="1"/>
    <col min="13581" max="13581" width="10.7109375" style="10" customWidth="1"/>
    <col min="13582" max="13582" width="0.7109375" style="10" customWidth="1"/>
    <col min="13583" max="13583" width="11.7109375" style="10" customWidth="1"/>
    <col min="13584" max="13584" width="0.7109375" style="10" customWidth="1"/>
    <col min="13585" max="13585" width="11" style="10" customWidth="1"/>
    <col min="13586" max="13586" width="0.7109375" style="10" customWidth="1"/>
    <col min="13587" max="13587" width="17.140625" style="10" customWidth="1"/>
    <col min="13588" max="13588" width="0.7109375" style="10" customWidth="1"/>
    <col min="13589" max="13589" width="11.28515625" style="10" customWidth="1"/>
    <col min="13590" max="13590" width="0.7109375" style="10" customWidth="1"/>
    <col min="13591" max="13591" width="11.28515625" style="10" customWidth="1"/>
    <col min="13592" max="13825" width="9" style="10"/>
    <col min="13826" max="13826" width="1.28515625" style="10" customWidth="1"/>
    <col min="13827" max="13827" width="0.85546875" style="10" customWidth="1"/>
    <col min="13828" max="13828" width="21.42578125" style="10" customWidth="1"/>
    <col min="13829" max="13829" width="4.28515625" style="10" customWidth="1"/>
    <col min="13830" max="13830" width="1.85546875" style="10" customWidth="1"/>
    <col min="13831" max="13831" width="10.7109375" style="10" customWidth="1"/>
    <col min="13832" max="13832" width="0.7109375" style="10" customWidth="1"/>
    <col min="13833" max="13833" width="10.7109375" style="10" customWidth="1"/>
    <col min="13834" max="13834" width="0.7109375" style="10" customWidth="1"/>
    <col min="13835" max="13835" width="10.7109375" style="10" customWidth="1"/>
    <col min="13836" max="13836" width="0.7109375" style="10" customWidth="1"/>
    <col min="13837" max="13837" width="10.7109375" style="10" customWidth="1"/>
    <col min="13838" max="13838" width="0.7109375" style="10" customWidth="1"/>
    <col min="13839" max="13839" width="11.7109375" style="10" customWidth="1"/>
    <col min="13840" max="13840" width="0.7109375" style="10" customWidth="1"/>
    <col min="13841" max="13841" width="11" style="10" customWidth="1"/>
    <col min="13842" max="13842" width="0.7109375" style="10" customWidth="1"/>
    <col min="13843" max="13843" width="17.140625" style="10" customWidth="1"/>
    <col min="13844" max="13844" width="0.7109375" style="10" customWidth="1"/>
    <col min="13845" max="13845" width="11.28515625" style="10" customWidth="1"/>
    <col min="13846" max="13846" width="0.7109375" style="10" customWidth="1"/>
    <col min="13847" max="13847" width="11.28515625" style="10" customWidth="1"/>
    <col min="13848" max="14081" width="9" style="10"/>
    <col min="14082" max="14082" width="1.28515625" style="10" customWidth="1"/>
    <col min="14083" max="14083" width="0.85546875" style="10" customWidth="1"/>
    <col min="14084" max="14084" width="21.42578125" style="10" customWidth="1"/>
    <col min="14085" max="14085" width="4.28515625" style="10" customWidth="1"/>
    <col min="14086" max="14086" width="1.85546875" style="10" customWidth="1"/>
    <col min="14087" max="14087" width="10.7109375" style="10" customWidth="1"/>
    <col min="14088" max="14088" width="0.7109375" style="10" customWidth="1"/>
    <col min="14089" max="14089" width="10.7109375" style="10" customWidth="1"/>
    <col min="14090" max="14090" width="0.7109375" style="10" customWidth="1"/>
    <col min="14091" max="14091" width="10.7109375" style="10" customWidth="1"/>
    <col min="14092" max="14092" width="0.7109375" style="10" customWidth="1"/>
    <col min="14093" max="14093" width="10.7109375" style="10" customWidth="1"/>
    <col min="14094" max="14094" width="0.7109375" style="10" customWidth="1"/>
    <col min="14095" max="14095" width="11.7109375" style="10" customWidth="1"/>
    <col min="14096" max="14096" width="0.7109375" style="10" customWidth="1"/>
    <col min="14097" max="14097" width="11" style="10" customWidth="1"/>
    <col min="14098" max="14098" width="0.7109375" style="10" customWidth="1"/>
    <col min="14099" max="14099" width="17.140625" style="10" customWidth="1"/>
    <col min="14100" max="14100" width="0.7109375" style="10" customWidth="1"/>
    <col min="14101" max="14101" width="11.28515625" style="10" customWidth="1"/>
    <col min="14102" max="14102" width="0.7109375" style="10" customWidth="1"/>
    <col min="14103" max="14103" width="11.28515625" style="10" customWidth="1"/>
    <col min="14104" max="14337" width="9" style="10"/>
    <col min="14338" max="14338" width="1.28515625" style="10" customWidth="1"/>
    <col min="14339" max="14339" width="0.85546875" style="10" customWidth="1"/>
    <col min="14340" max="14340" width="21.42578125" style="10" customWidth="1"/>
    <col min="14341" max="14341" width="4.28515625" style="10" customWidth="1"/>
    <col min="14342" max="14342" width="1.85546875" style="10" customWidth="1"/>
    <col min="14343" max="14343" width="10.7109375" style="10" customWidth="1"/>
    <col min="14344" max="14344" width="0.7109375" style="10" customWidth="1"/>
    <col min="14345" max="14345" width="10.7109375" style="10" customWidth="1"/>
    <col min="14346" max="14346" width="0.7109375" style="10" customWidth="1"/>
    <col min="14347" max="14347" width="10.7109375" style="10" customWidth="1"/>
    <col min="14348" max="14348" width="0.7109375" style="10" customWidth="1"/>
    <col min="14349" max="14349" width="10.7109375" style="10" customWidth="1"/>
    <col min="14350" max="14350" width="0.7109375" style="10" customWidth="1"/>
    <col min="14351" max="14351" width="11.7109375" style="10" customWidth="1"/>
    <col min="14352" max="14352" width="0.7109375" style="10" customWidth="1"/>
    <col min="14353" max="14353" width="11" style="10" customWidth="1"/>
    <col min="14354" max="14354" width="0.7109375" style="10" customWidth="1"/>
    <col min="14355" max="14355" width="17.140625" style="10" customWidth="1"/>
    <col min="14356" max="14356" width="0.7109375" style="10" customWidth="1"/>
    <col min="14357" max="14357" width="11.28515625" style="10" customWidth="1"/>
    <col min="14358" max="14358" width="0.7109375" style="10" customWidth="1"/>
    <col min="14359" max="14359" width="11.28515625" style="10" customWidth="1"/>
    <col min="14360" max="14593" width="9" style="10"/>
    <col min="14594" max="14594" width="1.28515625" style="10" customWidth="1"/>
    <col min="14595" max="14595" width="0.85546875" style="10" customWidth="1"/>
    <col min="14596" max="14596" width="21.42578125" style="10" customWidth="1"/>
    <col min="14597" max="14597" width="4.28515625" style="10" customWidth="1"/>
    <col min="14598" max="14598" width="1.85546875" style="10" customWidth="1"/>
    <col min="14599" max="14599" width="10.7109375" style="10" customWidth="1"/>
    <col min="14600" max="14600" width="0.7109375" style="10" customWidth="1"/>
    <col min="14601" max="14601" width="10.7109375" style="10" customWidth="1"/>
    <col min="14602" max="14602" width="0.7109375" style="10" customWidth="1"/>
    <col min="14603" max="14603" width="10.7109375" style="10" customWidth="1"/>
    <col min="14604" max="14604" width="0.7109375" style="10" customWidth="1"/>
    <col min="14605" max="14605" width="10.7109375" style="10" customWidth="1"/>
    <col min="14606" max="14606" width="0.7109375" style="10" customWidth="1"/>
    <col min="14607" max="14607" width="11.7109375" style="10" customWidth="1"/>
    <col min="14608" max="14608" width="0.7109375" style="10" customWidth="1"/>
    <col min="14609" max="14609" width="11" style="10" customWidth="1"/>
    <col min="14610" max="14610" width="0.7109375" style="10" customWidth="1"/>
    <col min="14611" max="14611" width="17.140625" style="10" customWidth="1"/>
    <col min="14612" max="14612" width="0.7109375" style="10" customWidth="1"/>
    <col min="14613" max="14613" width="11.28515625" style="10" customWidth="1"/>
    <col min="14614" max="14614" width="0.7109375" style="10" customWidth="1"/>
    <col min="14615" max="14615" width="11.28515625" style="10" customWidth="1"/>
    <col min="14616" max="14849" width="9" style="10"/>
    <col min="14850" max="14850" width="1.28515625" style="10" customWidth="1"/>
    <col min="14851" max="14851" width="0.85546875" style="10" customWidth="1"/>
    <col min="14852" max="14852" width="21.42578125" style="10" customWidth="1"/>
    <col min="14853" max="14853" width="4.28515625" style="10" customWidth="1"/>
    <col min="14854" max="14854" width="1.85546875" style="10" customWidth="1"/>
    <col min="14855" max="14855" width="10.7109375" style="10" customWidth="1"/>
    <col min="14856" max="14856" width="0.7109375" style="10" customWidth="1"/>
    <col min="14857" max="14857" width="10.7109375" style="10" customWidth="1"/>
    <col min="14858" max="14858" width="0.7109375" style="10" customWidth="1"/>
    <col min="14859" max="14859" width="10.7109375" style="10" customWidth="1"/>
    <col min="14860" max="14860" width="0.7109375" style="10" customWidth="1"/>
    <col min="14861" max="14861" width="10.7109375" style="10" customWidth="1"/>
    <col min="14862" max="14862" width="0.7109375" style="10" customWidth="1"/>
    <col min="14863" max="14863" width="11.7109375" style="10" customWidth="1"/>
    <col min="14864" max="14864" width="0.7109375" style="10" customWidth="1"/>
    <col min="14865" max="14865" width="11" style="10" customWidth="1"/>
    <col min="14866" max="14866" width="0.7109375" style="10" customWidth="1"/>
    <col min="14867" max="14867" width="17.140625" style="10" customWidth="1"/>
    <col min="14868" max="14868" width="0.7109375" style="10" customWidth="1"/>
    <col min="14869" max="14869" width="11.28515625" style="10" customWidth="1"/>
    <col min="14870" max="14870" width="0.7109375" style="10" customWidth="1"/>
    <col min="14871" max="14871" width="11.28515625" style="10" customWidth="1"/>
    <col min="14872" max="15105" width="9" style="10"/>
    <col min="15106" max="15106" width="1.28515625" style="10" customWidth="1"/>
    <col min="15107" max="15107" width="0.85546875" style="10" customWidth="1"/>
    <col min="15108" max="15108" width="21.42578125" style="10" customWidth="1"/>
    <col min="15109" max="15109" width="4.28515625" style="10" customWidth="1"/>
    <col min="15110" max="15110" width="1.85546875" style="10" customWidth="1"/>
    <col min="15111" max="15111" width="10.7109375" style="10" customWidth="1"/>
    <col min="15112" max="15112" width="0.7109375" style="10" customWidth="1"/>
    <col min="15113" max="15113" width="10.7109375" style="10" customWidth="1"/>
    <col min="15114" max="15114" width="0.7109375" style="10" customWidth="1"/>
    <col min="15115" max="15115" width="10.7109375" style="10" customWidth="1"/>
    <col min="15116" max="15116" width="0.7109375" style="10" customWidth="1"/>
    <col min="15117" max="15117" width="10.7109375" style="10" customWidth="1"/>
    <col min="15118" max="15118" width="0.7109375" style="10" customWidth="1"/>
    <col min="15119" max="15119" width="11.7109375" style="10" customWidth="1"/>
    <col min="15120" max="15120" width="0.7109375" style="10" customWidth="1"/>
    <col min="15121" max="15121" width="11" style="10" customWidth="1"/>
    <col min="15122" max="15122" width="0.7109375" style="10" customWidth="1"/>
    <col min="15123" max="15123" width="17.140625" style="10" customWidth="1"/>
    <col min="15124" max="15124" width="0.7109375" style="10" customWidth="1"/>
    <col min="15125" max="15125" width="11.28515625" style="10" customWidth="1"/>
    <col min="15126" max="15126" width="0.7109375" style="10" customWidth="1"/>
    <col min="15127" max="15127" width="11.28515625" style="10" customWidth="1"/>
    <col min="15128" max="15361" width="9" style="10"/>
    <col min="15362" max="15362" width="1.28515625" style="10" customWidth="1"/>
    <col min="15363" max="15363" width="0.85546875" style="10" customWidth="1"/>
    <col min="15364" max="15364" width="21.42578125" style="10" customWidth="1"/>
    <col min="15365" max="15365" width="4.28515625" style="10" customWidth="1"/>
    <col min="15366" max="15366" width="1.85546875" style="10" customWidth="1"/>
    <col min="15367" max="15367" width="10.7109375" style="10" customWidth="1"/>
    <col min="15368" max="15368" width="0.7109375" style="10" customWidth="1"/>
    <col min="15369" max="15369" width="10.7109375" style="10" customWidth="1"/>
    <col min="15370" max="15370" width="0.7109375" style="10" customWidth="1"/>
    <col min="15371" max="15371" width="10.7109375" style="10" customWidth="1"/>
    <col min="15372" max="15372" width="0.7109375" style="10" customWidth="1"/>
    <col min="15373" max="15373" width="10.7109375" style="10" customWidth="1"/>
    <col min="15374" max="15374" width="0.7109375" style="10" customWidth="1"/>
    <col min="15375" max="15375" width="11.7109375" style="10" customWidth="1"/>
    <col min="15376" max="15376" width="0.7109375" style="10" customWidth="1"/>
    <col min="15377" max="15377" width="11" style="10" customWidth="1"/>
    <col min="15378" max="15378" width="0.7109375" style="10" customWidth="1"/>
    <col min="15379" max="15379" width="17.140625" style="10" customWidth="1"/>
    <col min="15380" max="15380" width="0.7109375" style="10" customWidth="1"/>
    <col min="15381" max="15381" width="11.28515625" style="10" customWidth="1"/>
    <col min="15382" max="15382" width="0.7109375" style="10" customWidth="1"/>
    <col min="15383" max="15383" width="11.28515625" style="10" customWidth="1"/>
    <col min="15384" max="15617" width="9" style="10"/>
    <col min="15618" max="15618" width="1.28515625" style="10" customWidth="1"/>
    <col min="15619" max="15619" width="0.85546875" style="10" customWidth="1"/>
    <col min="15620" max="15620" width="21.42578125" style="10" customWidth="1"/>
    <col min="15621" max="15621" width="4.28515625" style="10" customWidth="1"/>
    <col min="15622" max="15622" width="1.85546875" style="10" customWidth="1"/>
    <col min="15623" max="15623" width="10.7109375" style="10" customWidth="1"/>
    <col min="15624" max="15624" width="0.7109375" style="10" customWidth="1"/>
    <col min="15625" max="15625" width="10.7109375" style="10" customWidth="1"/>
    <col min="15626" max="15626" width="0.7109375" style="10" customWidth="1"/>
    <col min="15627" max="15627" width="10.7109375" style="10" customWidth="1"/>
    <col min="15628" max="15628" width="0.7109375" style="10" customWidth="1"/>
    <col min="15629" max="15629" width="10.7109375" style="10" customWidth="1"/>
    <col min="15630" max="15630" width="0.7109375" style="10" customWidth="1"/>
    <col min="15631" max="15631" width="11.7109375" style="10" customWidth="1"/>
    <col min="15632" max="15632" width="0.7109375" style="10" customWidth="1"/>
    <col min="15633" max="15633" width="11" style="10" customWidth="1"/>
    <col min="15634" max="15634" width="0.7109375" style="10" customWidth="1"/>
    <col min="15635" max="15635" width="17.140625" style="10" customWidth="1"/>
    <col min="15636" max="15636" width="0.7109375" style="10" customWidth="1"/>
    <col min="15637" max="15637" width="11.28515625" style="10" customWidth="1"/>
    <col min="15638" max="15638" width="0.7109375" style="10" customWidth="1"/>
    <col min="15639" max="15639" width="11.28515625" style="10" customWidth="1"/>
    <col min="15640" max="15873" width="9" style="10"/>
    <col min="15874" max="15874" width="1.28515625" style="10" customWidth="1"/>
    <col min="15875" max="15875" width="0.85546875" style="10" customWidth="1"/>
    <col min="15876" max="15876" width="21.42578125" style="10" customWidth="1"/>
    <col min="15877" max="15877" width="4.28515625" style="10" customWidth="1"/>
    <col min="15878" max="15878" width="1.85546875" style="10" customWidth="1"/>
    <col min="15879" max="15879" width="10.7109375" style="10" customWidth="1"/>
    <col min="15880" max="15880" width="0.7109375" style="10" customWidth="1"/>
    <col min="15881" max="15881" width="10.7109375" style="10" customWidth="1"/>
    <col min="15882" max="15882" width="0.7109375" style="10" customWidth="1"/>
    <col min="15883" max="15883" width="10.7109375" style="10" customWidth="1"/>
    <col min="15884" max="15884" width="0.7109375" style="10" customWidth="1"/>
    <col min="15885" max="15885" width="10.7109375" style="10" customWidth="1"/>
    <col min="15886" max="15886" width="0.7109375" style="10" customWidth="1"/>
    <col min="15887" max="15887" width="11.7109375" style="10" customWidth="1"/>
    <col min="15888" max="15888" width="0.7109375" style="10" customWidth="1"/>
    <col min="15889" max="15889" width="11" style="10" customWidth="1"/>
    <col min="15890" max="15890" width="0.7109375" style="10" customWidth="1"/>
    <col min="15891" max="15891" width="17.140625" style="10" customWidth="1"/>
    <col min="15892" max="15892" width="0.7109375" style="10" customWidth="1"/>
    <col min="15893" max="15893" width="11.28515625" style="10" customWidth="1"/>
    <col min="15894" max="15894" width="0.7109375" style="10" customWidth="1"/>
    <col min="15895" max="15895" width="11.28515625" style="10" customWidth="1"/>
    <col min="15896" max="16129" width="9" style="10"/>
    <col min="16130" max="16130" width="1.28515625" style="10" customWidth="1"/>
    <col min="16131" max="16131" width="0.85546875" style="10" customWidth="1"/>
    <col min="16132" max="16132" width="21.42578125" style="10" customWidth="1"/>
    <col min="16133" max="16133" width="4.28515625" style="10" customWidth="1"/>
    <col min="16134" max="16134" width="1.85546875" style="10" customWidth="1"/>
    <col min="16135" max="16135" width="10.7109375" style="10" customWidth="1"/>
    <col min="16136" max="16136" width="0.7109375" style="10" customWidth="1"/>
    <col min="16137" max="16137" width="10.7109375" style="10" customWidth="1"/>
    <col min="16138" max="16138" width="0.7109375" style="10" customWidth="1"/>
    <col min="16139" max="16139" width="10.7109375" style="10" customWidth="1"/>
    <col min="16140" max="16140" width="0.7109375" style="10" customWidth="1"/>
    <col min="16141" max="16141" width="10.7109375" style="10" customWidth="1"/>
    <col min="16142" max="16142" width="0.7109375" style="10" customWidth="1"/>
    <col min="16143" max="16143" width="11.7109375" style="10" customWidth="1"/>
    <col min="16144" max="16144" width="0.7109375" style="10" customWidth="1"/>
    <col min="16145" max="16145" width="11" style="10" customWidth="1"/>
    <col min="16146" max="16146" width="0.7109375" style="10" customWidth="1"/>
    <col min="16147" max="16147" width="17.140625" style="10" customWidth="1"/>
    <col min="16148" max="16148" width="0.7109375" style="10" customWidth="1"/>
    <col min="16149" max="16149" width="11.28515625" style="10" customWidth="1"/>
    <col min="16150" max="16150" width="0.7109375" style="10" customWidth="1"/>
    <col min="16151" max="16151" width="11.28515625" style="10" customWidth="1"/>
    <col min="16152" max="16381" width="9" style="10"/>
    <col min="16382" max="16384" width="9" style="10" customWidth="1"/>
  </cols>
  <sheetData>
    <row r="1" spans="1:25" ht="23.1" customHeight="1" x14ac:dyDescent="0.5">
      <c r="W1" s="103" t="s">
        <v>115</v>
      </c>
    </row>
    <row r="2" spans="1:25" ht="23.1" customHeight="1" x14ac:dyDescent="0.5">
      <c r="W2" s="103" t="s">
        <v>116</v>
      </c>
    </row>
    <row r="3" spans="1:25" ht="24" customHeight="1" x14ac:dyDescent="0.5">
      <c r="A3" s="224" t="s">
        <v>117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</row>
    <row r="4" spans="1:25" s="1" customFormat="1" ht="23.25" customHeight="1" x14ac:dyDescent="0.5">
      <c r="A4" s="221" t="s">
        <v>96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</row>
    <row r="5" spans="1:25" s="1" customFormat="1" ht="23.25" customHeight="1" x14ac:dyDescent="0.5">
      <c r="A5" s="221" t="s">
        <v>144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</row>
    <row r="6" spans="1:25" s="1" customFormat="1" ht="23.25" customHeight="1" x14ac:dyDescent="0.5">
      <c r="A6" s="221" t="s">
        <v>155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</row>
    <row r="7" spans="1:25" ht="19.5" customHeight="1" x14ac:dyDescent="0.5">
      <c r="E7" s="234" t="s">
        <v>72</v>
      </c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234"/>
    </row>
    <row r="8" spans="1:25" ht="19.5" customHeight="1" x14ac:dyDescent="0.5">
      <c r="E8" s="235" t="s">
        <v>71</v>
      </c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</row>
    <row r="9" spans="1:25" ht="19.5" customHeight="1" x14ac:dyDescent="0.5">
      <c r="E9" s="235" t="s">
        <v>176</v>
      </c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5"/>
      <c r="U9" s="235"/>
      <c r="W9" s="148" t="s">
        <v>181</v>
      </c>
      <c r="Y9" s="148" t="s">
        <v>88</v>
      </c>
    </row>
    <row r="10" spans="1:25" ht="19.5" customHeight="1" x14ac:dyDescent="0.5">
      <c r="E10" s="148" t="s">
        <v>80</v>
      </c>
      <c r="F10" s="148"/>
      <c r="G10" s="148" t="s">
        <v>102</v>
      </c>
      <c r="H10" s="148"/>
      <c r="I10" s="148" t="s">
        <v>128</v>
      </c>
      <c r="J10" s="148"/>
      <c r="K10" s="148" t="s">
        <v>124</v>
      </c>
      <c r="L10" s="148"/>
      <c r="M10" s="233" t="s">
        <v>27</v>
      </c>
      <c r="N10" s="233"/>
      <c r="O10" s="233"/>
      <c r="P10" s="233"/>
      <c r="Q10" s="233"/>
      <c r="R10" s="148"/>
      <c r="S10" s="148" t="s">
        <v>82</v>
      </c>
      <c r="U10" s="148" t="s">
        <v>88</v>
      </c>
      <c r="W10" s="148" t="s">
        <v>182</v>
      </c>
      <c r="Y10" s="148" t="s">
        <v>89</v>
      </c>
    </row>
    <row r="11" spans="1:25" ht="19.5" customHeight="1" x14ac:dyDescent="0.5">
      <c r="E11" s="148" t="s">
        <v>81</v>
      </c>
      <c r="F11" s="148"/>
      <c r="G11" s="148" t="s">
        <v>103</v>
      </c>
      <c r="H11" s="148"/>
      <c r="I11" s="148" t="s">
        <v>129</v>
      </c>
      <c r="J11" s="148"/>
      <c r="L11" s="148"/>
      <c r="M11" s="149"/>
      <c r="N11" s="149"/>
      <c r="O11" s="149"/>
      <c r="P11" s="149"/>
      <c r="Q11" s="149"/>
      <c r="R11" s="148"/>
      <c r="S11" s="149" t="s">
        <v>15</v>
      </c>
      <c r="U11" s="148" t="s">
        <v>180</v>
      </c>
      <c r="W11" s="148"/>
      <c r="Y11" s="148"/>
    </row>
    <row r="12" spans="1:25" ht="19.5" customHeight="1" x14ac:dyDescent="0.5">
      <c r="E12" s="148"/>
      <c r="F12" s="148"/>
      <c r="G12" s="148"/>
      <c r="H12" s="148"/>
      <c r="I12" s="148"/>
      <c r="J12" s="148"/>
      <c r="L12" s="148"/>
      <c r="M12" s="148" t="s">
        <v>31</v>
      </c>
      <c r="O12" s="148" t="s">
        <v>130</v>
      </c>
      <c r="Q12" s="148" t="s">
        <v>32</v>
      </c>
      <c r="R12" s="148"/>
      <c r="S12" s="150" t="s">
        <v>73</v>
      </c>
      <c r="U12" s="148"/>
      <c r="W12" s="148"/>
    </row>
    <row r="13" spans="1:25" ht="19.5" customHeight="1" x14ac:dyDescent="0.5">
      <c r="D13" s="11" t="s">
        <v>7</v>
      </c>
      <c r="E13" s="151"/>
      <c r="F13" s="148"/>
      <c r="G13" s="151"/>
      <c r="I13" s="151"/>
      <c r="J13" s="148"/>
      <c r="K13" s="151"/>
      <c r="L13" s="148"/>
      <c r="M13" s="152" t="s">
        <v>36</v>
      </c>
      <c r="N13" s="148"/>
      <c r="O13" s="149" t="s">
        <v>125</v>
      </c>
      <c r="P13" s="148"/>
      <c r="Q13" s="149"/>
      <c r="R13" s="148"/>
      <c r="S13" s="153" t="s">
        <v>74</v>
      </c>
      <c r="T13" s="148"/>
      <c r="U13" s="151"/>
      <c r="W13" s="149"/>
      <c r="Y13" s="151"/>
    </row>
    <row r="14" spans="1:25" ht="19.5" customHeight="1" x14ac:dyDescent="0.4">
      <c r="B14" s="10" t="s">
        <v>156</v>
      </c>
      <c r="D14" s="154"/>
      <c r="E14" s="177">
        <v>300000000</v>
      </c>
      <c r="F14" s="157"/>
      <c r="G14" s="177">
        <v>1006596214.9299999</v>
      </c>
      <c r="H14" s="134"/>
      <c r="I14" s="178">
        <v>-5676428.1399999997</v>
      </c>
      <c r="J14" s="134"/>
      <c r="K14" s="189">
        <v>-66705375</v>
      </c>
      <c r="L14" s="134"/>
      <c r="M14" s="178">
        <v>20448277.899999999</v>
      </c>
      <c r="N14" s="134"/>
      <c r="O14" s="178">
        <v>66705375</v>
      </c>
      <c r="P14" s="135"/>
      <c r="Q14" s="179">
        <v>152811054.67000002</v>
      </c>
      <c r="R14" s="135"/>
      <c r="S14" s="178">
        <v>-2692213.2999999989</v>
      </c>
      <c r="T14" s="134"/>
      <c r="U14" s="177">
        <v>1471486906.0599999</v>
      </c>
      <c r="W14" s="131">
        <v>0</v>
      </c>
      <c r="X14" s="157"/>
      <c r="Y14" s="157">
        <v>1471486906.0599999</v>
      </c>
    </row>
    <row r="15" spans="1:25" ht="19.5" customHeight="1" x14ac:dyDescent="0.4">
      <c r="B15" s="10" t="s">
        <v>110</v>
      </c>
      <c r="E15" s="131">
        <v>0</v>
      </c>
      <c r="F15" s="148"/>
      <c r="G15" s="131">
        <v>0</v>
      </c>
      <c r="H15" s="158"/>
      <c r="I15" s="131">
        <v>0</v>
      </c>
      <c r="J15" s="148"/>
      <c r="K15" s="155">
        <v>0</v>
      </c>
      <c r="L15" s="148"/>
      <c r="M15" s="131">
        <v>0</v>
      </c>
      <c r="N15" s="156"/>
      <c r="O15" s="131">
        <v>0</v>
      </c>
      <c r="P15" s="156"/>
      <c r="Q15" s="189">
        <v>1544920.99</v>
      </c>
      <c r="R15" s="180"/>
      <c r="S15" s="189">
        <v>803398.03000000026</v>
      </c>
      <c r="T15" s="159"/>
      <c r="U15" s="189">
        <v>2348319.02</v>
      </c>
      <c r="W15" s="189">
        <v>-3087</v>
      </c>
      <c r="X15" s="157"/>
      <c r="Y15" s="157">
        <v>2345232.02</v>
      </c>
    </row>
    <row r="16" spans="1:25" ht="19.5" customHeight="1" x14ac:dyDescent="0.4">
      <c r="B16" s="10" t="s">
        <v>190</v>
      </c>
      <c r="D16" s="154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34"/>
      <c r="U16" s="158"/>
      <c r="W16" s="157"/>
      <c r="X16" s="157"/>
      <c r="Y16" s="157"/>
    </row>
    <row r="17" spans="2:25" ht="19.5" customHeight="1" x14ac:dyDescent="0.4">
      <c r="C17" s="10" t="s">
        <v>191</v>
      </c>
      <c r="D17" s="154"/>
      <c r="E17" s="131">
        <v>0</v>
      </c>
      <c r="F17" s="158"/>
      <c r="G17" s="131">
        <v>0</v>
      </c>
      <c r="H17" s="158"/>
      <c r="I17" s="131">
        <v>0</v>
      </c>
      <c r="J17" s="158"/>
      <c r="K17" s="131">
        <v>0</v>
      </c>
      <c r="L17" s="158"/>
      <c r="M17" s="131">
        <v>0</v>
      </c>
      <c r="N17" s="158"/>
      <c r="O17" s="131">
        <v>0</v>
      </c>
      <c r="P17" s="158"/>
      <c r="Q17" s="131">
        <v>0</v>
      </c>
      <c r="R17" s="158"/>
      <c r="S17" s="131">
        <v>0</v>
      </c>
      <c r="T17" s="134"/>
      <c r="U17" s="131">
        <v>0</v>
      </c>
      <c r="W17" s="157">
        <v>9310000</v>
      </c>
      <c r="X17" s="157"/>
      <c r="Y17" s="157">
        <v>9310000</v>
      </c>
    </row>
    <row r="18" spans="2:25" ht="19.149999999999999" customHeight="1" thickBot="1" x14ac:dyDescent="0.45">
      <c r="B18" s="10" t="s">
        <v>157</v>
      </c>
      <c r="E18" s="160">
        <v>300000000</v>
      </c>
      <c r="F18" s="157"/>
      <c r="G18" s="160">
        <v>1006596214.9299999</v>
      </c>
      <c r="H18" s="134"/>
      <c r="I18" s="133">
        <v>-5676428.1399999997</v>
      </c>
      <c r="J18" s="134"/>
      <c r="K18" s="133">
        <v>-66705375</v>
      </c>
      <c r="L18" s="134"/>
      <c r="M18" s="133">
        <v>20448277.899999999</v>
      </c>
      <c r="N18" s="134"/>
      <c r="O18" s="133">
        <v>66705375</v>
      </c>
      <c r="P18" s="135"/>
      <c r="Q18" s="132">
        <v>154355975.66000003</v>
      </c>
      <c r="R18" s="135"/>
      <c r="S18" s="133">
        <v>-1888815.2699999996</v>
      </c>
      <c r="T18" s="134"/>
      <c r="U18" s="160">
        <v>1473835225.0799999</v>
      </c>
      <c r="V18" s="161"/>
      <c r="W18" s="133">
        <v>9306913</v>
      </c>
      <c r="X18" s="157"/>
      <c r="Y18" s="160">
        <v>1483142138.0799999</v>
      </c>
    </row>
    <row r="19" spans="2:25" ht="12" customHeight="1" thickTop="1" x14ac:dyDescent="0.5">
      <c r="E19" s="162"/>
      <c r="F19" s="136"/>
      <c r="G19" s="162"/>
      <c r="H19" s="162"/>
      <c r="I19" s="162"/>
      <c r="J19" s="136"/>
      <c r="L19" s="136"/>
      <c r="M19" s="163"/>
      <c r="N19" s="163"/>
      <c r="O19" s="163"/>
      <c r="P19" s="163"/>
      <c r="Q19" s="164"/>
      <c r="R19" s="182"/>
      <c r="S19" s="165"/>
      <c r="T19" s="164"/>
      <c r="U19" s="164"/>
    </row>
    <row r="20" spans="2:25" ht="19.5" customHeight="1" x14ac:dyDescent="0.4">
      <c r="B20" s="10" t="s">
        <v>126</v>
      </c>
      <c r="D20" s="148"/>
      <c r="E20" s="155">
        <v>300000000</v>
      </c>
      <c r="F20" s="148"/>
      <c r="G20" s="155">
        <v>1006596214.9299999</v>
      </c>
      <c r="H20" s="155"/>
      <c r="I20" s="189">
        <v>-5676428.1399999997</v>
      </c>
      <c r="J20" s="148"/>
      <c r="K20" s="189">
        <v>-46350795</v>
      </c>
      <c r="L20" s="148"/>
      <c r="M20" s="156">
        <v>13000725.02</v>
      </c>
      <c r="N20" s="134"/>
      <c r="O20" s="155">
        <v>46350795</v>
      </c>
      <c r="P20" s="134"/>
      <c r="Q20" s="157">
        <v>92683471.480000004</v>
      </c>
      <c r="R20" s="180"/>
      <c r="S20" s="157">
        <v>862167.37</v>
      </c>
      <c r="T20" s="181"/>
      <c r="U20" s="157">
        <v>1407466150.6600001</v>
      </c>
      <c r="V20" s="161"/>
      <c r="W20" s="131">
        <v>0</v>
      </c>
      <c r="X20" s="161"/>
      <c r="Y20" s="161">
        <v>1407466150.6600001</v>
      </c>
    </row>
    <row r="21" spans="2:25" ht="19.5" customHeight="1" x14ac:dyDescent="0.4">
      <c r="B21" s="10" t="s">
        <v>110</v>
      </c>
      <c r="D21" s="148"/>
      <c r="E21" s="131">
        <v>0</v>
      </c>
      <c r="F21" s="148"/>
      <c r="G21" s="131">
        <v>0</v>
      </c>
      <c r="H21" s="158"/>
      <c r="I21" s="131">
        <v>0</v>
      </c>
      <c r="J21" s="148"/>
      <c r="K21" s="131">
        <v>0</v>
      </c>
      <c r="L21" s="158"/>
      <c r="M21" s="131">
        <v>0</v>
      </c>
      <c r="N21" s="158"/>
      <c r="O21" s="131">
        <v>0</v>
      </c>
      <c r="P21" s="156"/>
      <c r="Q21" s="157">
        <v>20230110.23</v>
      </c>
      <c r="R21" s="180"/>
      <c r="S21" s="157">
        <v>949995.3</v>
      </c>
      <c r="T21" s="159"/>
      <c r="U21" s="157">
        <v>21180105.530000001</v>
      </c>
      <c r="V21" s="161"/>
      <c r="W21" s="131">
        <v>0</v>
      </c>
      <c r="X21" s="161"/>
      <c r="Y21" s="161">
        <v>21180105.530000001</v>
      </c>
    </row>
    <row r="22" spans="2:25" ht="19.5" customHeight="1" x14ac:dyDescent="0.4">
      <c r="B22" s="10" t="s">
        <v>135</v>
      </c>
      <c r="D22" s="183">
        <v>17</v>
      </c>
      <c r="E22" s="131">
        <v>0</v>
      </c>
      <c r="F22" s="148"/>
      <c r="G22" s="131">
        <v>0</v>
      </c>
      <c r="H22" s="155"/>
      <c r="I22" s="131">
        <v>0</v>
      </c>
      <c r="J22" s="148"/>
      <c r="K22" s="189">
        <v>-20354580</v>
      </c>
      <c r="L22" s="148"/>
      <c r="M22" s="131">
        <v>0</v>
      </c>
      <c r="N22" s="155"/>
      <c r="O22" s="131">
        <v>0</v>
      </c>
      <c r="P22" s="134"/>
      <c r="Q22" s="131">
        <v>0</v>
      </c>
      <c r="R22" s="155"/>
      <c r="S22" s="131">
        <v>0</v>
      </c>
      <c r="T22" s="181"/>
      <c r="U22" s="189">
        <v>-20354580</v>
      </c>
      <c r="W22" s="131">
        <v>0</v>
      </c>
      <c r="Y22" s="189">
        <v>-20354580</v>
      </c>
    </row>
    <row r="23" spans="2:25" ht="19.5" customHeight="1" x14ac:dyDescent="0.4">
      <c r="B23" s="10" t="s">
        <v>136</v>
      </c>
      <c r="D23" s="188"/>
      <c r="E23" s="155"/>
      <c r="F23" s="148"/>
      <c r="G23" s="155"/>
      <c r="H23" s="155"/>
      <c r="I23" s="155"/>
      <c r="J23" s="148"/>
      <c r="L23" s="148"/>
      <c r="M23" s="156"/>
      <c r="N23" s="134"/>
      <c r="O23" s="134"/>
      <c r="P23" s="134"/>
      <c r="Q23" s="157"/>
      <c r="R23" s="180"/>
      <c r="S23" s="157"/>
      <c r="T23" s="181"/>
      <c r="U23" s="157"/>
      <c r="W23" s="155"/>
    </row>
    <row r="24" spans="2:25" ht="19.5" customHeight="1" x14ac:dyDescent="0.4">
      <c r="C24" s="10" t="s">
        <v>137</v>
      </c>
      <c r="D24" s="183">
        <v>17</v>
      </c>
      <c r="E24" s="131">
        <v>0</v>
      </c>
      <c r="F24" s="148"/>
      <c r="G24" s="131">
        <v>0</v>
      </c>
      <c r="H24" s="155"/>
      <c r="I24" s="131">
        <v>0</v>
      </c>
      <c r="J24" s="148"/>
      <c r="K24" s="131">
        <v>0</v>
      </c>
      <c r="L24" s="155"/>
      <c r="M24" s="131">
        <v>0</v>
      </c>
      <c r="N24" s="134"/>
      <c r="O24" s="189">
        <v>20354580</v>
      </c>
      <c r="P24" s="134"/>
      <c r="Q24" s="189">
        <v>-20354580</v>
      </c>
      <c r="R24" s="155"/>
      <c r="S24" s="131">
        <v>0</v>
      </c>
      <c r="T24" s="181"/>
      <c r="U24" s="131">
        <v>0</v>
      </c>
      <c r="W24" s="131">
        <v>0</v>
      </c>
      <c r="Y24" s="131">
        <v>0</v>
      </c>
    </row>
    <row r="25" spans="2:25" ht="19.5" customHeight="1" thickBot="1" x14ac:dyDescent="0.45">
      <c r="B25" s="10" t="s">
        <v>127</v>
      </c>
      <c r="E25" s="160">
        <v>300000000</v>
      </c>
      <c r="F25" s="157"/>
      <c r="G25" s="160">
        <v>1006596214.9299999</v>
      </c>
      <c r="H25" s="157"/>
      <c r="I25" s="133">
        <v>-5676428.1399999997</v>
      </c>
      <c r="J25" s="157"/>
      <c r="K25" s="133">
        <v>-66705375</v>
      </c>
      <c r="L25" s="157"/>
      <c r="M25" s="160">
        <v>13000725.02</v>
      </c>
      <c r="N25" s="157"/>
      <c r="O25" s="133">
        <v>66705375</v>
      </c>
      <c r="P25" s="157"/>
      <c r="Q25" s="160">
        <v>92559001.709999993</v>
      </c>
      <c r="R25" s="157"/>
      <c r="S25" s="160">
        <v>1812162.67</v>
      </c>
      <c r="T25" s="157"/>
      <c r="U25" s="160">
        <v>1408291676.1900001</v>
      </c>
      <c r="V25" s="161"/>
      <c r="W25" s="213">
        <v>0</v>
      </c>
      <c r="X25" s="161"/>
      <c r="Y25" s="209">
        <v>1408291676.1900001</v>
      </c>
    </row>
    <row r="26" spans="2:25" ht="18.75" thickTop="1" x14ac:dyDescent="0.5">
      <c r="E26" s="166"/>
      <c r="F26" s="136"/>
      <c r="G26" s="136"/>
      <c r="H26" s="136"/>
      <c r="I26" s="136"/>
      <c r="J26" s="136"/>
      <c r="K26" s="166"/>
      <c r="L26" s="136"/>
      <c r="M26" s="166"/>
      <c r="N26" s="136"/>
      <c r="O26" s="136"/>
      <c r="P26" s="136"/>
      <c r="Q26" s="167"/>
      <c r="R26" s="167"/>
      <c r="S26" s="167"/>
      <c r="T26" s="136"/>
      <c r="U26" s="167"/>
      <c r="V26" s="161"/>
      <c r="W26" s="161"/>
      <c r="X26" s="161"/>
      <c r="Y26" s="161"/>
    </row>
  </sheetData>
  <mergeCells count="8">
    <mergeCell ref="M10:Q10"/>
    <mergeCell ref="E7:Y7"/>
    <mergeCell ref="E8:Y8"/>
    <mergeCell ref="A3:Y3"/>
    <mergeCell ref="A4:Y4"/>
    <mergeCell ref="A5:Y5"/>
    <mergeCell ref="A6:Y6"/>
    <mergeCell ref="E9:U9"/>
  </mergeCells>
  <pageMargins left="0.39370078740157483" right="0.15748031496062992" top="0.62992125984251968" bottom="1.1811023622047245" header="0.51181102362204722" footer="0.78740157480314965"/>
  <pageSetup paperSize="9" scale="89" fitToWidth="0" fitToHeight="0" orientation="landscape" r:id="rId1"/>
  <headerFooter alignWithMargins="0">
    <oddFooter>&amp;L&amp;"Angsana New,Regular"&amp;16หมายเหตุประกอบงบการเงินระหว่างกาลเป็นส่วนหนึ่งของงบการเงินระหว่างกาลนี้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762DB-7D1C-4B03-9BC1-3BED396B7F5D}">
  <sheetPr>
    <tabColor theme="3" tint="0.39997558519241921"/>
  </sheetPr>
  <dimension ref="A1:S31"/>
  <sheetViews>
    <sheetView view="pageBreakPreview" zoomScaleNormal="100" zoomScaleSheetLayoutView="100" workbookViewId="0">
      <selection activeCell="A3" sqref="A3:Q3"/>
    </sheetView>
  </sheetViews>
  <sheetFormatPr defaultRowHeight="23.1" customHeight="1" x14ac:dyDescent="0.5"/>
  <cols>
    <col min="1" max="1" width="2" style="10" customWidth="1"/>
    <col min="2" max="2" width="1.42578125" style="10" customWidth="1"/>
    <col min="3" max="3" width="27.140625" style="10" customWidth="1"/>
    <col min="4" max="4" width="9.85546875" style="11" customWidth="1"/>
    <col min="5" max="5" width="13.85546875" style="10" customWidth="1"/>
    <col min="6" max="6" width="0.42578125" style="10" customWidth="1"/>
    <col min="7" max="7" width="14.7109375" style="10" customWidth="1"/>
    <col min="8" max="8" width="0.42578125" style="10" customWidth="1"/>
    <col min="9" max="9" width="14.42578125" style="10" customWidth="1"/>
    <col min="10" max="10" width="0.42578125" style="10" customWidth="1"/>
    <col min="11" max="11" width="15.140625" style="10" customWidth="1"/>
    <col min="12" max="12" width="0.42578125" style="10" customWidth="1"/>
    <col min="13" max="13" width="16" style="10" customWidth="1"/>
    <col min="14" max="14" width="0.42578125" style="10" customWidth="1"/>
    <col min="15" max="15" width="15.85546875" style="10" customWidth="1"/>
    <col min="16" max="16" width="0.42578125" style="10" customWidth="1"/>
    <col min="17" max="17" width="16.140625" style="10" customWidth="1"/>
    <col min="18" max="18" width="9" style="10"/>
    <col min="19" max="19" width="24.42578125" style="10" customWidth="1"/>
    <col min="20" max="251" width="9" style="10"/>
    <col min="252" max="252" width="1.28515625" style="10" customWidth="1"/>
    <col min="253" max="253" width="0.85546875" style="10" customWidth="1"/>
    <col min="254" max="254" width="21.42578125" style="10" customWidth="1"/>
    <col min="255" max="255" width="4.28515625" style="10" customWidth="1"/>
    <col min="256" max="256" width="1.85546875" style="10" customWidth="1"/>
    <col min="257" max="257" width="10.7109375" style="10" customWidth="1"/>
    <col min="258" max="258" width="0.7109375" style="10" customWidth="1"/>
    <col min="259" max="259" width="10.7109375" style="10" customWidth="1"/>
    <col min="260" max="260" width="0.7109375" style="10" customWidth="1"/>
    <col min="261" max="261" width="10.7109375" style="10" customWidth="1"/>
    <col min="262" max="262" width="0.7109375" style="10" customWidth="1"/>
    <col min="263" max="263" width="10.7109375" style="10" customWidth="1"/>
    <col min="264" max="264" width="0.7109375" style="10" customWidth="1"/>
    <col min="265" max="265" width="11.7109375" style="10" customWidth="1"/>
    <col min="266" max="266" width="0.7109375" style="10" customWidth="1"/>
    <col min="267" max="267" width="11" style="10" customWidth="1"/>
    <col min="268" max="268" width="0.7109375" style="10" customWidth="1"/>
    <col min="269" max="269" width="17.140625" style="10" customWidth="1"/>
    <col min="270" max="270" width="0.7109375" style="10" customWidth="1"/>
    <col min="271" max="271" width="11.28515625" style="10" customWidth="1"/>
    <col min="272" max="272" width="0.7109375" style="10" customWidth="1"/>
    <col min="273" max="273" width="11.28515625" style="10" customWidth="1"/>
    <col min="274" max="507" width="9" style="10"/>
    <col min="508" max="508" width="1.28515625" style="10" customWidth="1"/>
    <col min="509" max="509" width="0.85546875" style="10" customWidth="1"/>
    <col min="510" max="510" width="21.42578125" style="10" customWidth="1"/>
    <col min="511" max="511" width="4.28515625" style="10" customWidth="1"/>
    <col min="512" max="512" width="1.85546875" style="10" customWidth="1"/>
    <col min="513" max="513" width="10.7109375" style="10" customWidth="1"/>
    <col min="514" max="514" width="0.7109375" style="10" customWidth="1"/>
    <col min="515" max="515" width="10.7109375" style="10" customWidth="1"/>
    <col min="516" max="516" width="0.7109375" style="10" customWidth="1"/>
    <col min="517" max="517" width="10.7109375" style="10" customWidth="1"/>
    <col min="518" max="518" width="0.7109375" style="10" customWidth="1"/>
    <col min="519" max="519" width="10.7109375" style="10" customWidth="1"/>
    <col min="520" max="520" width="0.7109375" style="10" customWidth="1"/>
    <col min="521" max="521" width="11.7109375" style="10" customWidth="1"/>
    <col min="522" max="522" width="0.7109375" style="10" customWidth="1"/>
    <col min="523" max="523" width="11" style="10" customWidth="1"/>
    <col min="524" max="524" width="0.7109375" style="10" customWidth="1"/>
    <col min="525" max="525" width="17.140625" style="10" customWidth="1"/>
    <col min="526" max="526" width="0.7109375" style="10" customWidth="1"/>
    <col min="527" max="527" width="11.28515625" style="10" customWidth="1"/>
    <col min="528" max="528" width="0.7109375" style="10" customWidth="1"/>
    <col min="529" max="529" width="11.28515625" style="10" customWidth="1"/>
    <col min="530" max="763" width="9" style="10"/>
    <col min="764" max="764" width="1.28515625" style="10" customWidth="1"/>
    <col min="765" max="765" width="0.85546875" style="10" customWidth="1"/>
    <col min="766" max="766" width="21.42578125" style="10" customWidth="1"/>
    <col min="767" max="767" width="4.28515625" style="10" customWidth="1"/>
    <col min="768" max="768" width="1.85546875" style="10" customWidth="1"/>
    <col min="769" max="769" width="10.7109375" style="10" customWidth="1"/>
    <col min="770" max="770" width="0.7109375" style="10" customWidth="1"/>
    <col min="771" max="771" width="10.7109375" style="10" customWidth="1"/>
    <col min="772" max="772" width="0.7109375" style="10" customWidth="1"/>
    <col min="773" max="773" width="10.7109375" style="10" customWidth="1"/>
    <col min="774" max="774" width="0.7109375" style="10" customWidth="1"/>
    <col min="775" max="775" width="10.7109375" style="10" customWidth="1"/>
    <col min="776" max="776" width="0.7109375" style="10" customWidth="1"/>
    <col min="777" max="777" width="11.7109375" style="10" customWidth="1"/>
    <col min="778" max="778" width="0.7109375" style="10" customWidth="1"/>
    <col min="779" max="779" width="11" style="10" customWidth="1"/>
    <col min="780" max="780" width="0.7109375" style="10" customWidth="1"/>
    <col min="781" max="781" width="17.140625" style="10" customWidth="1"/>
    <col min="782" max="782" width="0.7109375" style="10" customWidth="1"/>
    <col min="783" max="783" width="11.28515625" style="10" customWidth="1"/>
    <col min="784" max="784" width="0.7109375" style="10" customWidth="1"/>
    <col min="785" max="785" width="11.28515625" style="10" customWidth="1"/>
    <col min="786" max="1019" width="9" style="10"/>
    <col min="1020" max="1020" width="1.28515625" style="10" customWidth="1"/>
    <col min="1021" max="1021" width="0.85546875" style="10" customWidth="1"/>
    <col min="1022" max="1022" width="21.42578125" style="10" customWidth="1"/>
    <col min="1023" max="1023" width="4.28515625" style="10" customWidth="1"/>
    <col min="1024" max="1024" width="1.85546875" style="10" customWidth="1"/>
    <col min="1025" max="1025" width="10.7109375" style="10" customWidth="1"/>
    <col min="1026" max="1026" width="0.7109375" style="10" customWidth="1"/>
    <col min="1027" max="1027" width="10.7109375" style="10" customWidth="1"/>
    <col min="1028" max="1028" width="0.7109375" style="10" customWidth="1"/>
    <col min="1029" max="1029" width="10.7109375" style="10" customWidth="1"/>
    <col min="1030" max="1030" width="0.7109375" style="10" customWidth="1"/>
    <col min="1031" max="1031" width="10.7109375" style="10" customWidth="1"/>
    <col min="1032" max="1032" width="0.7109375" style="10" customWidth="1"/>
    <col min="1033" max="1033" width="11.7109375" style="10" customWidth="1"/>
    <col min="1034" max="1034" width="0.7109375" style="10" customWidth="1"/>
    <col min="1035" max="1035" width="11" style="10" customWidth="1"/>
    <col min="1036" max="1036" width="0.7109375" style="10" customWidth="1"/>
    <col min="1037" max="1037" width="17.140625" style="10" customWidth="1"/>
    <col min="1038" max="1038" width="0.7109375" style="10" customWidth="1"/>
    <col min="1039" max="1039" width="11.28515625" style="10" customWidth="1"/>
    <col min="1040" max="1040" width="0.7109375" style="10" customWidth="1"/>
    <col min="1041" max="1041" width="11.28515625" style="10" customWidth="1"/>
    <col min="1042" max="1275" width="9" style="10"/>
    <col min="1276" max="1276" width="1.28515625" style="10" customWidth="1"/>
    <col min="1277" max="1277" width="0.85546875" style="10" customWidth="1"/>
    <col min="1278" max="1278" width="21.42578125" style="10" customWidth="1"/>
    <col min="1279" max="1279" width="4.28515625" style="10" customWidth="1"/>
    <col min="1280" max="1280" width="1.85546875" style="10" customWidth="1"/>
    <col min="1281" max="1281" width="10.7109375" style="10" customWidth="1"/>
    <col min="1282" max="1282" width="0.7109375" style="10" customWidth="1"/>
    <col min="1283" max="1283" width="10.7109375" style="10" customWidth="1"/>
    <col min="1284" max="1284" width="0.7109375" style="10" customWidth="1"/>
    <col min="1285" max="1285" width="10.7109375" style="10" customWidth="1"/>
    <col min="1286" max="1286" width="0.7109375" style="10" customWidth="1"/>
    <col min="1287" max="1287" width="10.7109375" style="10" customWidth="1"/>
    <col min="1288" max="1288" width="0.7109375" style="10" customWidth="1"/>
    <col min="1289" max="1289" width="11.7109375" style="10" customWidth="1"/>
    <col min="1290" max="1290" width="0.7109375" style="10" customWidth="1"/>
    <col min="1291" max="1291" width="11" style="10" customWidth="1"/>
    <col min="1292" max="1292" width="0.7109375" style="10" customWidth="1"/>
    <col min="1293" max="1293" width="17.140625" style="10" customWidth="1"/>
    <col min="1294" max="1294" width="0.7109375" style="10" customWidth="1"/>
    <col min="1295" max="1295" width="11.28515625" style="10" customWidth="1"/>
    <col min="1296" max="1296" width="0.7109375" style="10" customWidth="1"/>
    <col min="1297" max="1297" width="11.28515625" style="10" customWidth="1"/>
    <col min="1298" max="1531" width="9" style="10"/>
    <col min="1532" max="1532" width="1.28515625" style="10" customWidth="1"/>
    <col min="1533" max="1533" width="0.85546875" style="10" customWidth="1"/>
    <col min="1534" max="1534" width="21.42578125" style="10" customWidth="1"/>
    <col min="1535" max="1535" width="4.28515625" style="10" customWidth="1"/>
    <col min="1536" max="1536" width="1.85546875" style="10" customWidth="1"/>
    <col min="1537" max="1537" width="10.7109375" style="10" customWidth="1"/>
    <col min="1538" max="1538" width="0.7109375" style="10" customWidth="1"/>
    <col min="1539" max="1539" width="10.7109375" style="10" customWidth="1"/>
    <col min="1540" max="1540" width="0.7109375" style="10" customWidth="1"/>
    <col min="1541" max="1541" width="10.7109375" style="10" customWidth="1"/>
    <col min="1542" max="1542" width="0.7109375" style="10" customWidth="1"/>
    <col min="1543" max="1543" width="10.7109375" style="10" customWidth="1"/>
    <col min="1544" max="1544" width="0.7109375" style="10" customWidth="1"/>
    <col min="1545" max="1545" width="11.7109375" style="10" customWidth="1"/>
    <col min="1546" max="1546" width="0.7109375" style="10" customWidth="1"/>
    <col min="1547" max="1547" width="11" style="10" customWidth="1"/>
    <col min="1548" max="1548" width="0.7109375" style="10" customWidth="1"/>
    <col min="1549" max="1549" width="17.140625" style="10" customWidth="1"/>
    <col min="1550" max="1550" width="0.7109375" style="10" customWidth="1"/>
    <col min="1551" max="1551" width="11.28515625" style="10" customWidth="1"/>
    <col min="1552" max="1552" width="0.7109375" style="10" customWidth="1"/>
    <col min="1553" max="1553" width="11.28515625" style="10" customWidth="1"/>
    <col min="1554" max="1787" width="9" style="10"/>
    <col min="1788" max="1788" width="1.28515625" style="10" customWidth="1"/>
    <col min="1789" max="1789" width="0.85546875" style="10" customWidth="1"/>
    <col min="1790" max="1790" width="21.42578125" style="10" customWidth="1"/>
    <col min="1791" max="1791" width="4.28515625" style="10" customWidth="1"/>
    <col min="1792" max="1792" width="1.85546875" style="10" customWidth="1"/>
    <col min="1793" max="1793" width="10.7109375" style="10" customWidth="1"/>
    <col min="1794" max="1794" width="0.7109375" style="10" customWidth="1"/>
    <col min="1795" max="1795" width="10.7109375" style="10" customWidth="1"/>
    <col min="1796" max="1796" width="0.7109375" style="10" customWidth="1"/>
    <col min="1797" max="1797" width="10.7109375" style="10" customWidth="1"/>
    <col min="1798" max="1798" width="0.7109375" style="10" customWidth="1"/>
    <col min="1799" max="1799" width="10.7109375" style="10" customWidth="1"/>
    <col min="1800" max="1800" width="0.7109375" style="10" customWidth="1"/>
    <col min="1801" max="1801" width="11.7109375" style="10" customWidth="1"/>
    <col min="1802" max="1802" width="0.7109375" style="10" customWidth="1"/>
    <col min="1803" max="1803" width="11" style="10" customWidth="1"/>
    <col min="1804" max="1804" width="0.7109375" style="10" customWidth="1"/>
    <col min="1805" max="1805" width="17.140625" style="10" customWidth="1"/>
    <col min="1806" max="1806" width="0.7109375" style="10" customWidth="1"/>
    <col min="1807" max="1807" width="11.28515625" style="10" customWidth="1"/>
    <col min="1808" max="1808" width="0.7109375" style="10" customWidth="1"/>
    <col min="1809" max="1809" width="11.28515625" style="10" customWidth="1"/>
    <col min="1810" max="2043" width="9" style="10"/>
    <col min="2044" max="2044" width="1.28515625" style="10" customWidth="1"/>
    <col min="2045" max="2045" width="0.85546875" style="10" customWidth="1"/>
    <col min="2046" max="2046" width="21.42578125" style="10" customWidth="1"/>
    <col min="2047" max="2047" width="4.28515625" style="10" customWidth="1"/>
    <col min="2048" max="2048" width="1.85546875" style="10" customWidth="1"/>
    <col min="2049" max="2049" width="10.7109375" style="10" customWidth="1"/>
    <col min="2050" max="2050" width="0.7109375" style="10" customWidth="1"/>
    <col min="2051" max="2051" width="10.7109375" style="10" customWidth="1"/>
    <col min="2052" max="2052" width="0.7109375" style="10" customWidth="1"/>
    <col min="2053" max="2053" width="10.7109375" style="10" customWidth="1"/>
    <col min="2054" max="2054" width="0.7109375" style="10" customWidth="1"/>
    <col min="2055" max="2055" width="10.7109375" style="10" customWidth="1"/>
    <col min="2056" max="2056" width="0.7109375" style="10" customWidth="1"/>
    <col min="2057" max="2057" width="11.7109375" style="10" customWidth="1"/>
    <col min="2058" max="2058" width="0.7109375" style="10" customWidth="1"/>
    <col min="2059" max="2059" width="11" style="10" customWidth="1"/>
    <col min="2060" max="2060" width="0.7109375" style="10" customWidth="1"/>
    <col min="2061" max="2061" width="17.140625" style="10" customWidth="1"/>
    <col min="2062" max="2062" width="0.7109375" style="10" customWidth="1"/>
    <col min="2063" max="2063" width="11.28515625" style="10" customWidth="1"/>
    <col min="2064" max="2064" width="0.7109375" style="10" customWidth="1"/>
    <col min="2065" max="2065" width="11.28515625" style="10" customWidth="1"/>
    <col min="2066" max="2299" width="9" style="10"/>
    <col min="2300" max="2300" width="1.28515625" style="10" customWidth="1"/>
    <col min="2301" max="2301" width="0.85546875" style="10" customWidth="1"/>
    <col min="2302" max="2302" width="21.42578125" style="10" customWidth="1"/>
    <col min="2303" max="2303" width="4.28515625" style="10" customWidth="1"/>
    <col min="2304" max="2304" width="1.85546875" style="10" customWidth="1"/>
    <col min="2305" max="2305" width="10.7109375" style="10" customWidth="1"/>
    <col min="2306" max="2306" width="0.7109375" style="10" customWidth="1"/>
    <col min="2307" max="2307" width="10.7109375" style="10" customWidth="1"/>
    <col min="2308" max="2308" width="0.7109375" style="10" customWidth="1"/>
    <col min="2309" max="2309" width="10.7109375" style="10" customWidth="1"/>
    <col min="2310" max="2310" width="0.7109375" style="10" customWidth="1"/>
    <col min="2311" max="2311" width="10.7109375" style="10" customWidth="1"/>
    <col min="2312" max="2312" width="0.7109375" style="10" customWidth="1"/>
    <col min="2313" max="2313" width="11.7109375" style="10" customWidth="1"/>
    <col min="2314" max="2314" width="0.7109375" style="10" customWidth="1"/>
    <col min="2315" max="2315" width="11" style="10" customWidth="1"/>
    <col min="2316" max="2316" width="0.7109375" style="10" customWidth="1"/>
    <col min="2317" max="2317" width="17.140625" style="10" customWidth="1"/>
    <col min="2318" max="2318" width="0.7109375" style="10" customWidth="1"/>
    <col min="2319" max="2319" width="11.28515625" style="10" customWidth="1"/>
    <col min="2320" max="2320" width="0.7109375" style="10" customWidth="1"/>
    <col min="2321" max="2321" width="11.28515625" style="10" customWidth="1"/>
    <col min="2322" max="2555" width="9" style="10"/>
    <col min="2556" max="2556" width="1.28515625" style="10" customWidth="1"/>
    <col min="2557" max="2557" width="0.85546875" style="10" customWidth="1"/>
    <col min="2558" max="2558" width="21.42578125" style="10" customWidth="1"/>
    <col min="2559" max="2559" width="4.28515625" style="10" customWidth="1"/>
    <col min="2560" max="2560" width="1.85546875" style="10" customWidth="1"/>
    <col min="2561" max="2561" width="10.7109375" style="10" customWidth="1"/>
    <col min="2562" max="2562" width="0.7109375" style="10" customWidth="1"/>
    <col min="2563" max="2563" width="10.7109375" style="10" customWidth="1"/>
    <col min="2564" max="2564" width="0.7109375" style="10" customWidth="1"/>
    <col min="2565" max="2565" width="10.7109375" style="10" customWidth="1"/>
    <col min="2566" max="2566" width="0.7109375" style="10" customWidth="1"/>
    <col min="2567" max="2567" width="10.7109375" style="10" customWidth="1"/>
    <col min="2568" max="2568" width="0.7109375" style="10" customWidth="1"/>
    <col min="2569" max="2569" width="11.7109375" style="10" customWidth="1"/>
    <col min="2570" max="2570" width="0.7109375" style="10" customWidth="1"/>
    <col min="2571" max="2571" width="11" style="10" customWidth="1"/>
    <col min="2572" max="2572" width="0.7109375" style="10" customWidth="1"/>
    <col min="2573" max="2573" width="17.140625" style="10" customWidth="1"/>
    <col min="2574" max="2574" width="0.7109375" style="10" customWidth="1"/>
    <col min="2575" max="2575" width="11.28515625" style="10" customWidth="1"/>
    <col min="2576" max="2576" width="0.7109375" style="10" customWidth="1"/>
    <col min="2577" max="2577" width="11.28515625" style="10" customWidth="1"/>
    <col min="2578" max="2811" width="9" style="10"/>
    <col min="2812" max="2812" width="1.28515625" style="10" customWidth="1"/>
    <col min="2813" max="2813" width="0.85546875" style="10" customWidth="1"/>
    <col min="2814" max="2814" width="21.42578125" style="10" customWidth="1"/>
    <col min="2815" max="2815" width="4.28515625" style="10" customWidth="1"/>
    <col min="2816" max="2816" width="1.85546875" style="10" customWidth="1"/>
    <col min="2817" max="2817" width="10.7109375" style="10" customWidth="1"/>
    <col min="2818" max="2818" width="0.7109375" style="10" customWidth="1"/>
    <col min="2819" max="2819" width="10.7109375" style="10" customWidth="1"/>
    <col min="2820" max="2820" width="0.7109375" style="10" customWidth="1"/>
    <col min="2821" max="2821" width="10.7109375" style="10" customWidth="1"/>
    <col min="2822" max="2822" width="0.7109375" style="10" customWidth="1"/>
    <col min="2823" max="2823" width="10.7109375" style="10" customWidth="1"/>
    <col min="2824" max="2824" width="0.7109375" style="10" customWidth="1"/>
    <col min="2825" max="2825" width="11.7109375" style="10" customWidth="1"/>
    <col min="2826" max="2826" width="0.7109375" style="10" customWidth="1"/>
    <col min="2827" max="2827" width="11" style="10" customWidth="1"/>
    <col min="2828" max="2828" width="0.7109375" style="10" customWidth="1"/>
    <col min="2829" max="2829" width="17.140625" style="10" customWidth="1"/>
    <col min="2830" max="2830" width="0.7109375" style="10" customWidth="1"/>
    <col min="2831" max="2831" width="11.28515625" style="10" customWidth="1"/>
    <col min="2832" max="2832" width="0.7109375" style="10" customWidth="1"/>
    <col min="2833" max="2833" width="11.28515625" style="10" customWidth="1"/>
    <col min="2834" max="3067" width="9" style="10"/>
    <col min="3068" max="3068" width="1.28515625" style="10" customWidth="1"/>
    <col min="3069" max="3069" width="0.85546875" style="10" customWidth="1"/>
    <col min="3070" max="3070" width="21.42578125" style="10" customWidth="1"/>
    <col min="3071" max="3071" width="4.28515625" style="10" customWidth="1"/>
    <col min="3072" max="3072" width="1.85546875" style="10" customWidth="1"/>
    <col min="3073" max="3073" width="10.7109375" style="10" customWidth="1"/>
    <col min="3074" max="3074" width="0.7109375" style="10" customWidth="1"/>
    <col min="3075" max="3075" width="10.7109375" style="10" customWidth="1"/>
    <col min="3076" max="3076" width="0.7109375" style="10" customWidth="1"/>
    <col min="3077" max="3077" width="10.7109375" style="10" customWidth="1"/>
    <col min="3078" max="3078" width="0.7109375" style="10" customWidth="1"/>
    <col min="3079" max="3079" width="10.7109375" style="10" customWidth="1"/>
    <col min="3080" max="3080" width="0.7109375" style="10" customWidth="1"/>
    <col min="3081" max="3081" width="11.7109375" style="10" customWidth="1"/>
    <col min="3082" max="3082" width="0.7109375" style="10" customWidth="1"/>
    <col min="3083" max="3083" width="11" style="10" customWidth="1"/>
    <col min="3084" max="3084" width="0.7109375" style="10" customWidth="1"/>
    <col min="3085" max="3085" width="17.140625" style="10" customWidth="1"/>
    <col min="3086" max="3086" width="0.7109375" style="10" customWidth="1"/>
    <col min="3087" max="3087" width="11.28515625" style="10" customWidth="1"/>
    <col min="3088" max="3088" width="0.7109375" style="10" customWidth="1"/>
    <col min="3089" max="3089" width="11.28515625" style="10" customWidth="1"/>
    <col min="3090" max="3323" width="9" style="10"/>
    <col min="3324" max="3324" width="1.28515625" style="10" customWidth="1"/>
    <col min="3325" max="3325" width="0.85546875" style="10" customWidth="1"/>
    <col min="3326" max="3326" width="21.42578125" style="10" customWidth="1"/>
    <col min="3327" max="3327" width="4.28515625" style="10" customWidth="1"/>
    <col min="3328" max="3328" width="1.85546875" style="10" customWidth="1"/>
    <col min="3329" max="3329" width="10.7109375" style="10" customWidth="1"/>
    <col min="3330" max="3330" width="0.7109375" style="10" customWidth="1"/>
    <col min="3331" max="3331" width="10.7109375" style="10" customWidth="1"/>
    <col min="3332" max="3332" width="0.7109375" style="10" customWidth="1"/>
    <col min="3333" max="3333" width="10.7109375" style="10" customWidth="1"/>
    <col min="3334" max="3334" width="0.7109375" style="10" customWidth="1"/>
    <col min="3335" max="3335" width="10.7109375" style="10" customWidth="1"/>
    <col min="3336" max="3336" width="0.7109375" style="10" customWidth="1"/>
    <col min="3337" max="3337" width="11.7109375" style="10" customWidth="1"/>
    <col min="3338" max="3338" width="0.7109375" style="10" customWidth="1"/>
    <col min="3339" max="3339" width="11" style="10" customWidth="1"/>
    <col min="3340" max="3340" width="0.7109375" style="10" customWidth="1"/>
    <col min="3341" max="3341" width="17.140625" style="10" customWidth="1"/>
    <col min="3342" max="3342" width="0.7109375" style="10" customWidth="1"/>
    <col min="3343" max="3343" width="11.28515625" style="10" customWidth="1"/>
    <col min="3344" max="3344" width="0.7109375" style="10" customWidth="1"/>
    <col min="3345" max="3345" width="11.28515625" style="10" customWidth="1"/>
    <col min="3346" max="3579" width="9" style="10"/>
    <col min="3580" max="3580" width="1.28515625" style="10" customWidth="1"/>
    <col min="3581" max="3581" width="0.85546875" style="10" customWidth="1"/>
    <col min="3582" max="3582" width="21.42578125" style="10" customWidth="1"/>
    <col min="3583" max="3583" width="4.28515625" style="10" customWidth="1"/>
    <col min="3584" max="3584" width="1.85546875" style="10" customWidth="1"/>
    <col min="3585" max="3585" width="10.7109375" style="10" customWidth="1"/>
    <col min="3586" max="3586" width="0.7109375" style="10" customWidth="1"/>
    <col min="3587" max="3587" width="10.7109375" style="10" customWidth="1"/>
    <col min="3588" max="3588" width="0.7109375" style="10" customWidth="1"/>
    <col min="3589" max="3589" width="10.7109375" style="10" customWidth="1"/>
    <col min="3590" max="3590" width="0.7109375" style="10" customWidth="1"/>
    <col min="3591" max="3591" width="10.7109375" style="10" customWidth="1"/>
    <col min="3592" max="3592" width="0.7109375" style="10" customWidth="1"/>
    <col min="3593" max="3593" width="11.7109375" style="10" customWidth="1"/>
    <col min="3594" max="3594" width="0.7109375" style="10" customWidth="1"/>
    <col min="3595" max="3595" width="11" style="10" customWidth="1"/>
    <col min="3596" max="3596" width="0.7109375" style="10" customWidth="1"/>
    <col min="3597" max="3597" width="17.140625" style="10" customWidth="1"/>
    <col min="3598" max="3598" width="0.7109375" style="10" customWidth="1"/>
    <col min="3599" max="3599" width="11.28515625" style="10" customWidth="1"/>
    <col min="3600" max="3600" width="0.7109375" style="10" customWidth="1"/>
    <col min="3601" max="3601" width="11.28515625" style="10" customWidth="1"/>
    <col min="3602" max="3835" width="9" style="10"/>
    <col min="3836" max="3836" width="1.28515625" style="10" customWidth="1"/>
    <col min="3837" max="3837" width="0.85546875" style="10" customWidth="1"/>
    <col min="3838" max="3838" width="21.42578125" style="10" customWidth="1"/>
    <col min="3839" max="3839" width="4.28515625" style="10" customWidth="1"/>
    <col min="3840" max="3840" width="1.85546875" style="10" customWidth="1"/>
    <col min="3841" max="3841" width="10.7109375" style="10" customWidth="1"/>
    <col min="3842" max="3842" width="0.7109375" style="10" customWidth="1"/>
    <col min="3843" max="3843" width="10.7109375" style="10" customWidth="1"/>
    <col min="3844" max="3844" width="0.7109375" style="10" customWidth="1"/>
    <col min="3845" max="3845" width="10.7109375" style="10" customWidth="1"/>
    <col min="3846" max="3846" width="0.7109375" style="10" customWidth="1"/>
    <col min="3847" max="3847" width="10.7109375" style="10" customWidth="1"/>
    <col min="3848" max="3848" width="0.7109375" style="10" customWidth="1"/>
    <col min="3849" max="3849" width="11.7109375" style="10" customWidth="1"/>
    <col min="3850" max="3850" width="0.7109375" style="10" customWidth="1"/>
    <col min="3851" max="3851" width="11" style="10" customWidth="1"/>
    <col min="3852" max="3852" width="0.7109375" style="10" customWidth="1"/>
    <col min="3853" max="3853" width="17.140625" style="10" customWidth="1"/>
    <col min="3854" max="3854" width="0.7109375" style="10" customWidth="1"/>
    <col min="3855" max="3855" width="11.28515625" style="10" customWidth="1"/>
    <col min="3856" max="3856" width="0.7109375" style="10" customWidth="1"/>
    <col min="3857" max="3857" width="11.28515625" style="10" customWidth="1"/>
    <col min="3858" max="4091" width="9" style="10"/>
    <col min="4092" max="4092" width="1.28515625" style="10" customWidth="1"/>
    <col min="4093" max="4093" width="0.85546875" style="10" customWidth="1"/>
    <col min="4094" max="4094" width="21.42578125" style="10" customWidth="1"/>
    <col min="4095" max="4095" width="4.28515625" style="10" customWidth="1"/>
    <col min="4096" max="4096" width="1.85546875" style="10" customWidth="1"/>
    <col min="4097" max="4097" width="10.7109375" style="10" customWidth="1"/>
    <col min="4098" max="4098" width="0.7109375" style="10" customWidth="1"/>
    <col min="4099" max="4099" width="10.7109375" style="10" customWidth="1"/>
    <col min="4100" max="4100" width="0.7109375" style="10" customWidth="1"/>
    <col min="4101" max="4101" width="10.7109375" style="10" customWidth="1"/>
    <col min="4102" max="4102" width="0.7109375" style="10" customWidth="1"/>
    <col min="4103" max="4103" width="10.7109375" style="10" customWidth="1"/>
    <col min="4104" max="4104" width="0.7109375" style="10" customWidth="1"/>
    <col min="4105" max="4105" width="11.7109375" style="10" customWidth="1"/>
    <col min="4106" max="4106" width="0.7109375" style="10" customWidth="1"/>
    <col min="4107" max="4107" width="11" style="10" customWidth="1"/>
    <col min="4108" max="4108" width="0.7109375" style="10" customWidth="1"/>
    <col min="4109" max="4109" width="17.140625" style="10" customWidth="1"/>
    <col min="4110" max="4110" width="0.7109375" style="10" customWidth="1"/>
    <col min="4111" max="4111" width="11.28515625" style="10" customWidth="1"/>
    <col min="4112" max="4112" width="0.7109375" style="10" customWidth="1"/>
    <col min="4113" max="4113" width="11.28515625" style="10" customWidth="1"/>
    <col min="4114" max="4347" width="9" style="10"/>
    <col min="4348" max="4348" width="1.28515625" style="10" customWidth="1"/>
    <col min="4349" max="4349" width="0.85546875" style="10" customWidth="1"/>
    <col min="4350" max="4350" width="21.42578125" style="10" customWidth="1"/>
    <col min="4351" max="4351" width="4.28515625" style="10" customWidth="1"/>
    <col min="4352" max="4352" width="1.85546875" style="10" customWidth="1"/>
    <col min="4353" max="4353" width="10.7109375" style="10" customWidth="1"/>
    <col min="4354" max="4354" width="0.7109375" style="10" customWidth="1"/>
    <col min="4355" max="4355" width="10.7109375" style="10" customWidth="1"/>
    <col min="4356" max="4356" width="0.7109375" style="10" customWidth="1"/>
    <col min="4357" max="4357" width="10.7109375" style="10" customWidth="1"/>
    <col min="4358" max="4358" width="0.7109375" style="10" customWidth="1"/>
    <col min="4359" max="4359" width="10.7109375" style="10" customWidth="1"/>
    <col min="4360" max="4360" width="0.7109375" style="10" customWidth="1"/>
    <col min="4361" max="4361" width="11.7109375" style="10" customWidth="1"/>
    <col min="4362" max="4362" width="0.7109375" style="10" customWidth="1"/>
    <col min="4363" max="4363" width="11" style="10" customWidth="1"/>
    <col min="4364" max="4364" width="0.7109375" style="10" customWidth="1"/>
    <col min="4365" max="4365" width="17.140625" style="10" customWidth="1"/>
    <col min="4366" max="4366" width="0.7109375" style="10" customWidth="1"/>
    <col min="4367" max="4367" width="11.28515625" style="10" customWidth="1"/>
    <col min="4368" max="4368" width="0.7109375" style="10" customWidth="1"/>
    <col min="4369" max="4369" width="11.28515625" style="10" customWidth="1"/>
    <col min="4370" max="4603" width="9" style="10"/>
    <col min="4604" max="4604" width="1.28515625" style="10" customWidth="1"/>
    <col min="4605" max="4605" width="0.85546875" style="10" customWidth="1"/>
    <col min="4606" max="4606" width="21.42578125" style="10" customWidth="1"/>
    <col min="4607" max="4607" width="4.28515625" style="10" customWidth="1"/>
    <col min="4608" max="4608" width="1.85546875" style="10" customWidth="1"/>
    <col min="4609" max="4609" width="10.7109375" style="10" customWidth="1"/>
    <col min="4610" max="4610" width="0.7109375" style="10" customWidth="1"/>
    <col min="4611" max="4611" width="10.7109375" style="10" customWidth="1"/>
    <col min="4612" max="4612" width="0.7109375" style="10" customWidth="1"/>
    <col min="4613" max="4613" width="10.7109375" style="10" customWidth="1"/>
    <col min="4614" max="4614" width="0.7109375" style="10" customWidth="1"/>
    <col min="4615" max="4615" width="10.7109375" style="10" customWidth="1"/>
    <col min="4616" max="4616" width="0.7109375" style="10" customWidth="1"/>
    <col min="4617" max="4617" width="11.7109375" style="10" customWidth="1"/>
    <col min="4618" max="4618" width="0.7109375" style="10" customWidth="1"/>
    <col min="4619" max="4619" width="11" style="10" customWidth="1"/>
    <col min="4620" max="4620" width="0.7109375" style="10" customWidth="1"/>
    <col min="4621" max="4621" width="17.140625" style="10" customWidth="1"/>
    <col min="4622" max="4622" width="0.7109375" style="10" customWidth="1"/>
    <col min="4623" max="4623" width="11.28515625" style="10" customWidth="1"/>
    <col min="4624" max="4624" width="0.7109375" style="10" customWidth="1"/>
    <col min="4625" max="4625" width="11.28515625" style="10" customWidth="1"/>
    <col min="4626" max="4859" width="9" style="10"/>
    <col min="4860" max="4860" width="1.28515625" style="10" customWidth="1"/>
    <col min="4861" max="4861" width="0.85546875" style="10" customWidth="1"/>
    <col min="4862" max="4862" width="21.42578125" style="10" customWidth="1"/>
    <col min="4863" max="4863" width="4.28515625" style="10" customWidth="1"/>
    <col min="4864" max="4864" width="1.85546875" style="10" customWidth="1"/>
    <col min="4865" max="4865" width="10.7109375" style="10" customWidth="1"/>
    <col min="4866" max="4866" width="0.7109375" style="10" customWidth="1"/>
    <col min="4867" max="4867" width="10.7109375" style="10" customWidth="1"/>
    <col min="4868" max="4868" width="0.7109375" style="10" customWidth="1"/>
    <col min="4869" max="4869" width="10.7109375" style="10" customWidth="1"/>
    <col min="4870" max="4870" width="0.7109375" style="10" customWidth="1"/>
    <col min="4871" max="4871" width="10.7109375" style="10" customWidth="1"/>
    <col min="4872" max="4872" width="0.7109375" style="10" customWidth="1"/>
    <col min="4873" max="4873" width="11.7109375" style="10" customWidth="1"/>
    <col min="4874" max="4874" width="0.7109375" style="10" customWidth="1"/>
    <col min="4875" max="4875" width="11" style="10" customWidth="1"/>
    <col min="4876" max="4876" width="0.7109375" style="10" customWidth="1"/>
    <col min="4877" max="4877" width="17.140625" style="10" customWidth="1"/>
    <col min="4878" max="4878" width="0.7109375" style="10" customWidth="1"/>
    <col min="4879" max="4879" width="11.28515625" style="10" customWidth="1"/>
    <col min="4880" max="4880" width="0.7109375" style="10" customWidth="1"/>
    <col min="4881" max="4881" width="11.28515625" style="10" customWidth="1"/>
    <col min="4882" max="5115" width="9" style="10"/>
    <col min="5116" max="5116" width="1.28515625" style="10" customWidth="1"/>
    <col min="5117" max="5117" width="0.85546875" style="10" customWidth="1"/>
    <col min="5118" max="5118" width="21.42578125" style="10" customWidth="1"/>
    <col min="5119" max="5119" width="4.28515625" style="10" customWidth="1"/>
    <col min="5120" max="5120" width="1.85546875" style="10" customWidth="1"/>
    <col min="5121" max="5121" width="10.7109375" style="10" customWidth="1"/>
    <col min="5122" max="5122" width="0.7109375" style="10" customWidth="1"/>
    <col min="5123" max="5123" width="10.7109375" style="10" customWidth="1"/>
    <col min="5124" max="5124" width="0.7109375" style="10" customWidth="1"/>
    <col min="5125" max="5125" width="10.7109375" style="10" customWidth="1"/>
    <col min="5126" max="5126" width="0.7109375" style="10" customWidth="1"/>
    <col min="5127" max="5127" width="10.7109375" style="10" customWidth="1"/>
    <col min="5128" max="5128" width="0.7109375" style="10" customWidth="1"/>
    <col min="5129" max="5129" width="11.7109375" style="10" customWidth="1"/>
    <col min="5130" max="5130" width="0.7109375" style="10" customWidth="1"/>
    <col min="5131" max="5131" width="11" style="10" customWidth="1"/>
    <col min="5132" max="5132" width="0.7109375" style="10" customWidth="1"/>
    <col min="5133" max="5133" width="17.140625" style="10" customWidth="1"/>
    <col min="5134" max="5134" width="0.7109375" style="10" customWidth="1"/>
    <col min="5135" max="5135" width="11.28515625" style="10" customWidth="1"/>
    <col min="5136" max="5136" width="0.7109375" style="10" customWidth="1"/>
    <col min="5137" max="5137" width="11.28515625" style="10" customWidth="1"/>
    <col min="5138" max="5371" width="9" style="10"/>
    <col min="5372" max="5372" width="1.28515625" style="10" customWidth="1"/>
    <col min="5373" max="5373" width="0.85546875" style="10" customWidth="1"/>
    <col min="5374" max="5374" width="21.42578125" style="10" customWidth="1"/>
    <col min="5375" max="5375" width="4.28515625" style="10" customWidth="1"/>
    <col min="5376" max="5376" width="1.85546875" style="10" customWidth="1"/>
    <col min="5377" max="5377" width="10.7109375" style="10" customWidth="1"/>
    <col min="5378" max="5378" width="0.7109375" style="10" customWidth="1"/>
    <col min="5379" max="5379" width="10.7109375" style="10" customWidth="1"/>
    <col min="5380" max="5380" width="0.7109375" style="10" customWidth="1"/>
    <col min="5381" max="5381" width="10.7109375" style="10" customWidth="1"/>
    <col min="5382" max="5382" width="0.7109375" style="10" customWidth="1"/>
    <col min="5383" max="5383" width="10.7109375" style="10" customWidth="1"/>
    <col min="5384" max="5384" width="0.7109375" style="10" customWidth="1"/>
    <col min="5385" max="5385" width="11.7109375" style="10" customWidth="1"/>
    <col min="5386" max="5386" width="0.7109375" style="10" customWidth="1"/>
    <col min="5387" max="5387" width="11" style="10" customWidth="1"/>
    <col min="5388" max="5388" width="0.7109375" style="10" customWidth="1"/>
    <col min="5389" max="5389" width="17.140625" style="10" customWidth="1"/>
    <col min="5390" max="5390" width="0.7109375" style="10" customWidth="1"/>
    <col min="5391" max="5391" width="11.28515625" style="10" customWidth="1"/>
    <col min="5392" max="5392" width="0.7109375" style="10" customWidth="1"/>
    <col min="5393" max="5393" width="11.28515625" style="10" customWidth="1"/>
    <col min="5394" max="5627" width="9" style="10"/>
    <col min="5628" max="5628" width="1.28515625" style="10" customWidth="1"/>
    <col min="5629" max="5629" width="0.85546875" style="10" customWidth="1"/>
    <col min="5630" max="5630" width="21.42578125" style="10" customWidth="1"/>
    <col min="5631" max="5631" width="4.28515625" style="10" customWidth="1"/>
    <col min="5632" max="5632" width="1.85546875" style="10" customWidth="1"/>
    <col min="5633" max="5633" width="10.7109375" style="10" customWidth="1"/>
    <col min="5634" max="5634" width="0.7109375" style="10" customWidth="1"/>
    <col min="5635" max="5635" width="10.7109375" style="10" customWidth="1"/>
    <col min="5636" max="5636" width="0.7109375" style="10" customWidth="1"/>
    <col min="5637" max="5637" width="10.7109375" style="10" customWidth="1"/>
    <col min="5638" max="5638" width="0.7109375" style="10" customWidth="1"/>
    <col min="5639" max="5639" width="10.7109375" style="10" customWidth="1"/>
    <col min="5640" max="5640" width="0.7109375" style="10" customWidth="1"/>
    <col min="5641" max="5641" width="11.7109375" style="10" customWidth="1"/>
    <col min="5642" max="5642" width="0.7109375" style="10" customWidth="1"/>
    <col min="5643" max="5643" width="11" style="10" customWidth="1"/>
    <col min="5644" max="5644" width="0.7109375" style="10" customWidth="1"/>
    <col min="5645" max="5645" width="17.140625" style="10" customWidth="1"/>
    <col min="5646" max="5646" width="0.7109375" style="10" customWidth="1"/>
    <col min="5647" max="5647" width="11.28515625" style="10" customWidth="1"/>
    <col min="5648" max="5648" width="0.7109375" style="10" customWidth="1"/>
    <col min="5649" max="5649" width="11.28515625" style="10" customWidth="1"/>
    <col min="5650" max="5883" width="9" style="10"/>
    <col min="5884" max="5884" width="1.28515625" style="10" customWidth="1"/>
    <col min="5885" max="5885" width="0.85546875" style="10" customWidth="1"/>
    <col min="5886" max="5886" width="21.42578125" style="10" customWidth="1"/>
    <col min="5887" max="5887" width="4.28515625" style="10" customWidth="1"/>
    <col min="5888" max="5888" width="1.85546875" style="10" customWidth="1"/>
    <col min="5889" max="5889" width="10.7109375" style="10" customWidth="1"/>
    <col min="5890" max="5890" width="0.7109375" style="10" customWidth="1"/>
    <col min="5891" max="5891" width="10.7109375" style="10" customWidth="1"/>
    <col min="5892" max="5892" width="0.7109375" style="10" customWidth="1"/>
    <col min="5893" max="5893" width="10.7109375" style="10" customWidth="1"/>
    <col min="5894" max="5894" width="0.7109375" style="10" customWidth="1"/>
    <col min="5895" max="5895" width="10.7109375" style="10" customWidth="1"/>
    <col min="5896" max="5896" width="0.7109375" style="10" customWidth="1"/>
    <col min="5897" max="5897" width="11.7109375" style="10" customWidth="1"/>
    <col min="5898" max="5898" width="0.7109375" style="10" customWidth="1"/>
    <col min="5899" max="5899" width="11" style="10" customWidth="1"/>
    <col min="5900" max="5900" width="0.7109375" style="10" customWidth="1"/>
    <col min="5901" max="5901" width="17.140625" style="10" customWidth="1"/>
    <col min="5902" max="5902" width="0.7109375" style="10" customWidth="1"/>
    <col min="5903" max="5903" width="11.28515625" style="10" customWidth="1"/>
    <col min="5904" max="5904" width="0.7109375" style="10" customWidth="1"/>
    <col min="5905" max="5905" width="11.28515625" style="10" customWidth="1"/>
    <col min="5906" max="6139" width="9" style="10"/>
    <col min="6140" max="6140" width="1.28515625" style="10" customWidth="1"/>
    <col min="6141" max="6141" width="0.85546875" style="10" customWidth="1"/>
    <col min="6142" max="6142" width="21.42578125" style="10" customWidth="1"/>
    <col min="6143" max="6143" width="4.28515625" style="10" customWidth="1"/>
    <col min="6144" max="6144" width="1.85546875" style="10" customWidth="1"/>
    <col min="6145" max="6145" width="10.7109375" style="10" customWidth="1"/>
    <col min="6146" max="6146" width="0.7109375" style="10" customWidth="1"/>
    <col min="6147" max="6147" width="10.7109375" style="10" customWidth="1"/>
    <col min="6148" max="6148" width="0.7109375" style="10" customWidth="1"/>
    <col min="6149" max="6149" width="10.7109375" style="10" customWidth="1"/>
    <col min="6150" max="6150" width="0.7109375" style="10" customWidth="1"/>
    <col min="6151" max="6151" width="10.7109375" style="10" customWidth="1"/>
    <col min="6152" max="6152" width="0.7109375" style="10" customWidth="1"/>
    <col min="6153" max="6153" width="11.7109375" style="10" customWidth="1"/>
    <col min="6154" max="6154" width="0.7109375" style="10" customWidth="1"/>
    <col min="6155" max="6155" width="11" style="10" customWidth="1"/>
    <col min="6156" max="6156" width="0.7109375" style="10" customWidth="1"/>
    <col min="6157" max="6157" width="17.140625" style="10" customWidth="1"/>
    <col min="6158" max="6158" width="0.7109375" style="10" customWidth="1"/>
    <col min="6159" max="6159" width="11.28515625" style="10" customWidth="1"/>
    <col min="6160" max="6160" width="0.7109375" style="10" customWidth="1"/>
    <col min="6161" max="6161" width="11.28515625" style="10" customWidth="1"/>
    <col min="6162" max="6395" width="9" style="10"/>
    <col min="6396" max="6396" width="1.28515625" style="10" customWidth="1"/>
    <col min="6397" max="6397" width="0.85546875" style="10" customWidth="1"/>
    <col min="6398" max="6398" width="21.42578125" style="10" customWidth="1"/>
    <col min="6399" max="6399" width="4.28515625" style="10" customWidth="1"/>
    <col min="6400" max="6400" width="1.85546875" style="10" customWidth="1"/>
    <col min="6401" max="6401" width="10.7109375" style="10" customWidth="1"/>
    <col min="6402" max="6402" width="0.7109375" style="10" customWidth="1"/>
    <col min="6403" max="6403" width="10.7109375" style="10" customWidth="1"/>
    <col min="6404" max="6404" width="0.7109375" style="10" customWidth="1"/>
    <col min="6405" max="6405" width="10.7109375" style="10" customWidth="1"/>
    <col min="6406" max="6406" width="0.7109375" style="10" customWidth="1"/>
    <col min="6407" max="6407" width="10.7109375" style="10" customWidth="1"/>
    <col min="6408" max="6408" width="0.7109375" style="10" customWidth="1"/>
    <col min="6409" max="6409" width="11.7109375" style="10" customWidth="1"/>
    <col min="6410" max="6410" width="0.7109375" style="10" customWidth="1"/>
    <col min="6411" max="6411" width="11" style="10" customWidth="1"/>
    <col min="6412" max="6412" width="0.7109375" style="10" customWidth="1"/>
    <col min="6413" max="6413" width="17.140625" style="10" customWidth="1"/>
    <col min="6414" max="6414" width="0.7109375" style="10" customWidth="1"/>
    <col min="6415" max="6415" width="11.28515625" style="10" customWidth="1"/>
    <col min="6416" max="6416" width="0.7109375" style="10" customWidth="1"/>
    <col min="6417" max="6417" width="11.28515625" style="10" customWidth="1"/>
    <col min="6418" max="6651" width="9" style="10"/>
    <col min="6652" max="6652" width="1.28515625" style="10" customWidth="1"/>
    <col min="6653" max="6653" width="0.85546875" style="10" customWidth="1"/>
    <col min="6654" max="6654" width="21.42578125" style="10" customWidth="1"/>
    <col min="6655" max="6655" width="4.28515625" style="10" customWidth="1"/>
    <col min="6656" max="6656" width="1.85546875" style="10" customWidth="1"/>
    <col min="6657" max="6657" width="10.7109375" style="10" customWidth="1"/>
    <col min="6658" max="6658" width="0.7109375" style="10" customWidth="1"/>
    <col min="6659" max="6659" width="10.7109375" style="10" customWidth="1"/>
    <col min="6660" max="6660" width="0.7109375" style="10" customWidth="1"/>
    <col min="6661" max="6661" width="10.7109375" style="10" customWidth="1"/>
    <col min="6662" max="6662" width="0.7109375" style="10" customWidth="1"/>
    <col min="6663" max="6663" width="10.7109375" style="10" customWidth="1"/>
    <col min="6664" max="6664" width="0.7109375" style="10" customWidth="1"/>
    <col min="6665" max="6665" width="11.7109375" style="10" customWidth="1"/>
    <col min="6666" max="6666" width="0.7109375" style="10" customWidth="1"/>
    <col min="6667" max="6667" width="11" style="10" customWidth="1"/>
    <col min="6668" max="6668" width="0.7109375" style="10" customWidth="1"/>
    <col min="6669" max="6669" width="17.140625" style="10" customWidth="1"/>
    <col min="6670" max="6670" width="0.7109375" style="10" customWidth="1"/>
    <col min="6671" max="6671" width="11.28515625" style="10" customWidth="1"/>
    <col min="6672" max="6672" width="0.7109375" style="10" customWidth="1"/>
    <col min="6673" max="6673" width="11.28515625" style="10" customWidth="1"/>
    <col min="6674" max="6907" width="9" style="10"/>
    <col min="6908" max="6908" width="1.28515625" style="10" customWidth="1"/>
    <col min="6909" max="6909" width="0.85546875" style="10" customWidth="1"/>
    <col min="6910" max="6910" width="21.42578125" style="10" customWidth="1"/>
    <col min="6911" max="6911" width="4.28515625" style="10" customWidth="1"/>
    <col min="6912" max="6912" width="1.85546875" style="10" customWidth="1"/>
    <col min="6913" max="6913" width="10.7109375" style="10" customWidth="1"/>
    <col min="6914" max="6914" width="0.7109375" style="10" customWidth="1"/>
    <col min="6915" max="6915" width="10.7109375" style="10" customWidth="1"/>
    <col min="6916" max="6916" width="0.7109375" style="10" customWidth="1"/>
    <col min="6917" max="6917" width="10.7109375" style="10" customWidth="1"/>
    <col min="6918" max="6918" width="0.7109375" style="10" customWidth="1"/>
    <col min="6919" max="6919" width="10.7109375" style="10" customWidth="1"/>
    <col min="6920" max="6920" width="0.7109375" style="10" customWidth="1"/>
    <col min="6921" max="6921" width="11.7109375" style="10" customWidth="1"/>
    <col min="6922" max="6922" width="0.7109375" style="10" customWidth="1"/>
    <col min="6923" max="6923" width="11" style="10" customWidth="1"/>
    <col min="6924" max="6924" width="0.7109375" style="10" customWidth="1"/>
    <col min="6925" max="6925" width="17.140625" style="10" customWidth="1"/>
    <col min="6926" max="6926" width="0.7109375" style="10" customWidth="1"/>
    <col min="6927" max="6927" width="11.28515625" style="10" customWidth="1"/>
    <col min="6928" max="6928" width="0.7109375" style="10" customWidth="1"/>
    <col min="6929" max="6929" width="11.28515625" style="10" customWidth="1"/>
    <col min="6930" max="7163" width="9" style="10"/>
    <col min="7164" max="7164" width="1.28515625" style="10" customWidth="1"/>
    <col min="7165" max="7165" width="0.85546875" style="10" customWidth="1"/>
    <col min="7166" max="7166" width="21.42578125" style="10" customWidth="1"/>
    <col min="7167" max="7167" width="4.28515625" style="10" customWidth="1"/>
    <col min="7168" max="7168" width="1.85546875" style="10" customWidth="1"/>
    <col min="7169" max="7169" width="10.7109375" style="10" customWidth="1"/>
    <col min="7170" max="7170" width="0.7109375" style="10" customWidth="1"/>
    <col min="7171" max="7171" width="10.7109375" style="10" customWidth="1"/>
    <col min="7172" max="7172" width="0.7109375" style="10" customWidth="1"/>
    <col min="7173" max="7173" width="10.7109375" style="10" customWidth="1"/>
    <col min="7174" max="7174" width="0.7109375" style="10" customWidth="1"/>
    <col min="7175" max="7175" width="10.7109375" style="10" customWidth="1"/>
    <col min="7176" max="7176" width="0.7109375" style="10" customWidth="1"/>
    <col min="7177" max="7177" width="11.7109375" style="10" customWidth="1"/>
    <col min="7178" max="7178" width="0.7109375" style="10" customWidth="1"/>
    <col min="7179" max="7179" width="11" style="10" customWidth="1"/>
    <col min="7180" max="7180" width="0.7109375" style="10" customWidth="1"/>
    <col min="7181" max="7181" width="17.140625" style="10" customWidth="1"/>
    <col min="7182" max="7182" width="0.7109375" style="10" customWidth="1"/>
    <col min="7183" max="7183" width="11.28515625" style="10" customWidth="1"/>
    <col min="7184" max="7184" width="0.7109375" style="10" customWidth="1"/>
    <col min="7185" max="7185" width="11.28515625" style="10" customWidth="1"/>
    <col min="7186" max="7419" width="9" style="10"/>
    <col min="7420" max="7420" width="1.28515625" style="10" customWidth="1"/>
    <col min="7421" max="7421" width="0.85546875" style="10" customWidth="1"/>
    <col min="7422" max="7422" width="21.42578125" style="10" customWidth="1"/>
    <col min="7423" max="7423" width="4.28515625" style="10" customWidth="1"/>
    <col min="7424" max="7424" width="1.85546875" style="10" customWidth="1"/>
    <col min="7425" max="7425" width="10.7109375" style="10" customWidth="1"/>
    <col min="7426" max="7426" width="0.7109375" style="10" customWidth="1"/>
    <col min="7427" max="7427" width="10.7109375" style="10" customWidth="1"/>
    <col min="7428" max="7428" width="0.7109375" style="10" customWidth="1"/>
    <col min="7429" max="7429" width="10.7109375" style="10" customWidth="1"/>
    <col min="7430" max="7430" width="0.7109375" style="10" customWidth="1"/>
    <col min="7431" max="7431" width="10.7109375" style="10" customWidth="1"/>
    <col min="7432" max="7432" width="0.7109375" style="10" customWidth="1"/>
    <col min="7433" max="7433" width="11.7109375" style="10" customWidth="1"/>
    <col min="7434" max="7434" width="0.7109375" style="10" customWidth="1"/>
    <col min="7435" max="7435" width="11" style="10" customWidth="1"/>
    <col min="7436" max="7436" width="0.7109375" style="10" customWidth="1"/>
    <col min="7437" max="7437" width="17.140625" style="10" customWidth="1"/>
    <col min="7438" max="7438" width="0.7109375" style="10" customWidth="1"/>
    <col min="7439" max="7439" width="11.28515625" style="10" customWidth="1"/>
    <col min="7440" max="7440" width="0.7109375" style="10" customWidth="1"/>
    <col min="7441" max="7441" width="11.28515625" style="10" customWidth="1"/>
    <col min="7442" max="7675" width="9" style="10"/>
    <col min="7676" max="7676" width="1.28515625" style="10" customWidth="1"/>
    <col min="7677" max="7677" width="0.85546875" style="10" customWidth="1"/>
    <col min="7678" max="7678" width="21.42578125" style="10" customWidth="1"/>
    <col min="7679" max="7679" width="4.28515625" style="10" customWidth="1"/>
    <col min="7680" max="7680" width="1.85546875" style="10" customWidth="1"/>
    <col min="7681" max="7681" width="10.7109375" style="10" customWidth="1"/>
    <col min="7682" max="7682" width="0.7109375" style="10" customWidth="1"/>
    <col min="7683" max="7683" width="10.7109375" style="10" customWidth="1"/>
    <col min="7684" max="7684" width="0.7109375" style="10" customWidth="1"/>
    <col min="7685" max="7685" width="10.7109375" style="10" customWidth="1"/>
    <col min="7686" max="7686" width="0.7109375" style="10" customWidth="1"/>
    <col min="7687" max="7687" width="10.7109375" style="10" customWidth="1"/>
    <col min="7688" max="7688" width="0.7109375" style="10" customWidth="1"/>
    <col min="7689" max="7689" width="11.7109375" style="10" customWidth="1"/>
    <col min="7690" max="7690" width="0.7109375" style="10" customWidth="1"/>
    <col min="7691" max="7691" width="11" style="10" customWidth="1"/>
    <col min="7692" max="7692" width="0.7109375" style="10" customWidth="1"/>
    <col min="7693" max="7693" width="17.140625" style="10" customWidth="1"/>
    <col min="7694" max="7694" width="0.7109375" style="10" customWidth="1"/>
    <col min="7695" max="7695" width="11.28515625" style="10" customWidth="1"/>
    <col min="7696" max="7696" width="0.7109375" style="10" customWidth="1"/>
    <col min="7697" max="7697" width="11.28515625" style="10" customWidth="1"/>
    <col min="7698" max="7931" width="9" style="10"/>
    <col min="7932" max="7932" width="1.28515625" style="10" customWidth="1"/>
    <col min="7933" max="7933" width="0.85546875" style="10" customWidth="1"/>
    <col min="7934" max="7934" width="21.42578125" style="10" customWidth="1"/>
    <col min="7935" max="7935" width="4.28515625" style="10" customWidth="1"/>
    <col min="7936" max="7936" width="1.85546875" style="10" customWidth="1"/>
    <col min="7937" max="7937" width="10.7109375" style="10" customWidth="1"/>
    <col min="7938" max="7938" width="0.7109375" style="10" customWidth="1"/>
    <col min="7939" max="7939" width="10.7109375" style="10" customWidth="1"/>
    <col min="7940" max="7940" width="0.7109375" style="10" customWidth="1"/>
    <col min="7941" max="7941" width="10.7109375" style="10" customWidth="1"/>
    <col min="7942" max="7942" width="0.7109375" style="10" customWidth="1"/>
    <col min="7943" max="7943" width="10.7109375" style="10" customWidth="1"/>
    <col min="7944" max="7944" width="0.7109375" style="10" customWidth="1"/>
    <col min="7945" max="7945" width="11.7109375" style="10" customWidth="1"/>
    <col min="7946" max="7946" width="0.7109375" style="10" customWidth="1"/>
    <col min="7947" max="7947" width="11" style="10" customWidth="1"/>
    <col min="7948" max="7948" width="0.7109375" style="10" customWidth="1"/>
    <col min="7949" max="7949" width="17.140625" style="10" customWidth="1"/>
    <col min="7950" max="7950" width="0.7109375" style="10" customWidth="1"/>
    <col min="7951" max="7951" width="11.28515625" style="10" customWidth="1"/>
    <col min="7952" max="7952" width="0.7109375" style="10" customWidth="1"/>
    <col min="7953" max="7953" width="11.28515625" style="10" customWidth="1"/>
    <col min="7954" max="8187" width="9" style="10"/>
    <col min="8188" max="8188" width="1.28515625" style="10" customWidth="1"/>
    <col min="8189" max="8189" width="0.85546875" style="10" customWidth="1"/>
    <col min="8190" max="8190" width="21.42578125" style="10" customWidth="1"/>
    <col min="8191" max="8191" width="4.28515625" style="10" customWidth="1"/>
    <col min="8192" max="8192" width="1.85546875" style="10" customWidth="1"/>
    <col min="8193" max="8193" width="10.7109375" style="10" customWidth="1"/>
    <col min="8194" max="8194" width="0.7109375" style="10" customWidth="1"/>
    <col min="8195" max="8195" width="10.7109375" style="10" customWidth="1"/>
    <col min="8196" max="8196" width="0.7109375" style="10" customWidth="1"/>
    <col min="8197" max="8197" width="10.7109375" style="10" customWidth="1"/>
    <col min="8198" max="8198" width="0.7109375" style="10" customWidth="1"/>
    <col min="8199" max="8199" width="10.7109375" style="10" customWidth="1"/>
    <col min="8200" max="8200" width="0.7109375" style="10" customWidth="1"/>
    <col min="8201" max="8201" width="11.7109375" style="10" customWidth="1"/>
    <col min="8202" max="8202" width="0.7109375" style="10" customWidth="1"/>
    <col min="8203" max="8203" width="11" style="10" customWidth="1"/>
    <col min="8204" max="8204" width="0.7109375" style="10" customWidth="1"/>
    <col min="8205" max="8205" width="17.140625" style="10" customWidth="1"/>
    <col min="8206" max="8206" width="0.7109375" style="10" customWidth="1"/>
    <col min="8207" max="8207" width="11.28515625" style="10" customWidth="1"/>
    <col min="8208" max="8208" width="0.7109375" style="10" customWidth="1"/>
    <col min="8209" max="8209" width="11.28515625" style="10" customWidth="1"/>
    <col min="8210" max="8443" width="9" style="10"/>
    <col min="8444" max="8444" width="1.28515625" style="10" customWidth="1"/>
    <col min="8445" max="8445" width="0.85546875" style="10" customWidth="1"/>
    <col min="8446" max="8446" width="21.42578125" style="10" customWidth="1"/>
    <col min="8447" max="8447" width="4.28515625" style="10" customWidth="1"/>
    <col min="8448" max="8448" width="1.85546875" style="10" customWidth="1"/>
    <col min="8449" max="8449" width="10.7109375" style="10" customWidth="1"/>
    <col min="8450" max="8450" width="0.7109375" style="10" customWidth="1"/>
    <col min="8451" max="8451" width="10.7109375" style="10" customWidth="1"/>
    <col min="8452" max="8452" width="0.7109375" style="10" customWidth="1"/>
    <col min="8453" max="8453" width="10.7109375" style="10" customWidth="1"/>
    <col min="8454" max="8454" width="0.7109375" style="10" customWidth="1"/>
    <col min="8455" max="8455" width="10.7109375" style="10" customWidth="1"/>
    <col min="8456" max="8456" width="0.7109375" style="10" customWidth="1"/>
    <col min="8457" max="8457" width="11.7109375" style="10" customWidth="1"/>
    <col min="8458" max="8458" width="0.7109375" style="10" customWidth="1"/>
    <col min="8459" max="8459" width="11" style="10" customWidth="1"/>
    <col min="8460" max="8460" width="0.7109375" style="10" customWidth="1"/>
    <col min="8461" max="8461" width="17.140625" style="10" customWidth="1"/>
    <col min="8462" max="8462" width="0.7109375" style="10" customWidth="1"/>
    <col min="8463" max="8463" width="11.28515625" style="10" customWidth="1"/>
    <col min="8464" max="8464" width="0.7109375" style="10" customWidth="1"/>
    <col min="8465" max="8465" width="11.28515625" style="10" customWidth="1"/>
    <col min="8466" max="8699" width="9" style="10"/>
    <col min="8700" max="8700" width="1.28515625" style="10" customWidth="1"/>
    <col min="8701" max="8701" width="0.85546875" style="10" customWidth="1"/>
    <col min="8702" max="8702" width="21.42578125" style="10" customWidth="1"/>
    <col min="8703" max="8703" width="4.28515625" style="10" customWidth="1"/>
    <col min="8704" max="8704" width="1.85546875" style="10" customWidth="1"/>
    <col min="8705" max="8705" width="10.7109375" style="10" customWidth="1"/>
    <col min="8706" max="8706" width="0.7109375" style="10" customWidth="1"/>
    <col min="8707" max="8707" width="10.7109375" style="10" customWidth="1"/>
    <col min="8708" max="8708" width="0.7109375" style="10" customWidth="1"/>
    <col min="8709" max="8709" width="10.7109375" style="10" customWidth="1"/>
    <col min="8710" max="8710" width="0.7109375" style="10" customWidth="1"/>
    <col min="8711" max="8711" width="10.7109375" style="10" customWidth="1"/>
    <col min="8712" max="8712" width="0.7109375" style="10" customWidth="1"/>
    <col min="8713" max="8713" width="11.7109375" style="10" customWidth="1"/>
    <col min="8714" max="8714" width="0.7109375" style="10" customWidth="1"/>
    <col min="8715" max="8715" width="11" style="10" customWidth="1"/>
    <col min="8716" max="8716" width="0.7109375" style="10" customWidth="1"/>
    <col min="8717" max="8717" width="17.140625" style="10" customWidth="1"/>
    <col min="8718" max="8718" width="0.7109375" style="10" customWidth="1"/>
    <col min="8719" max="8719" width="11.28515625" style="10" customWidth="1"/>
    <col min="8720" max="8720" width="0.7109375" style="10" customWidth="1"/>
    <col min="8721" max="8721" width="11.28515625" style="10" customWidth="1"/>
    <col min="8722" max="8955" width="9" style="10"/>
    <col min="8956" max="8956" width="1.28515625" style="10" customWidth="1"/>
    <col min="8957" max="8957" width="0.85546875" style="10" customWidth="1"/>
    <col min="8958" max="8958" width="21.42578125" style="10" customWidth="1"/>
    <col min="8959" max="8959" width="4.28515625" style="10" customWidth="1"/>
    <col min="8960" max="8960" width="1.85546875" style="10" customWidth="1"/>
    <col min="8961" max="8961" width="10.7109375" style="10" customWidth="1"/>
    <col min="8962" max="8962" width="0.7109375" style="10" customWidth="1"/>
    <col min="8963" max="8963" width="10.7109375" style="10" customWidth="1"/>
    <col min="8964" max="8964" width="0.7109375" style="10" customWidth="1"/>
    <col min="8965" max="8965" width="10.7109375" style="10" customWidth="1"/>
    <col min="8966" max="8966" width="0.7109375" style="10" customWidth="1"/>
    <col min="8967" max="8967" width="10.7109375" style="10" customWidth="1"/>
    <col min="8968" max="8968" width="0.7109375" style="10" customWidth="1"/>
    <col min="8969" max="8969" width="11.7109375" style="10" customWidth="1"/>
    <col min="8970" max="8970" width="0.7109375" style="10" customWidth="1"/>
    <col min="8971" max="8971" width="11" style="10" customWidth="1"/>
    <col min="8972" max="8972" width="0.7109375" style="10" customWidth="1"/>
    <col min="8973" max="8973" width="17.140625" style="10" customWidth="1"/>
    <col min="8974" max="8974" width="0.7109375" style="10" customWidth="1"/>
    <col min="8975" max="8975" width="11.28515625" style="10" customWidth="1"/>
    <col min="8976" max="8976" width="0.7109375" style="10" customWidth="1"/>
    <col min="8977" max="8977" width="11.28515625" style="10" customWidth="1"/>
    <col min="8978" max="9211" width="9" style="10"/>
    <col min="9212" max="9212" width="1.28515625" style="10" customWidth="1"/>
    <col min="9213" max="9213" width="0.85546875" style="10" customWidth="1"/>
    <col min="9214" max="9214" width="21.42578125" style="10" customWidth="1"/>
    <col min="9215" max="9215" width="4.28515625" style="10" customWidth="1"/>
    <col min="9216" max="9216" width="1.85546875" style="10" customWidth="1"/>
    <col min="9217" max="9217" width="10.7109375" style="10" customWidth="1"/>
    <col min="9218" max="9218" width="0.7109375" style="10" customWidth="1"/>
    <col min="9219" max="9219" width="10.7109375" style="10" customWidth="1"/>
    <col min="9220" max="9220" width="0.7109375" style="10" customWidth="1"/>
    <col min="9221" max="9221" width="10.7109375" style="10" customWidth="1"/>
    <col min="9222" max="9222" width="0.7109375" style="10" customWidth="1"/>
    <col min="9223" max="9223" width="10.7109375" style="10" customWidth="1"/>
    <col min="9224" max="9224" width="0.7109375" style="10" customWidth="1"/>
    <col min="9225" max="9225" width="11.7109375" style="10" customWidth="1"/>
    <col min="9226" max="9226" width="0.7109375" style="10" customWidth="1"/>
    <col min="9227" max="9227" width="11" style="10" customWidth="1"/>
    <col min="9228" max="9228" width="0.7109375" style="10" customWidth="1"/>
    <col min="9229" max="9229" width="17.140625" style="10" customWidth="1"/>
    <col min="9230" max="9230" width="0.7109375" style="10" customWidth="1"/>
    <col min="9231" max="9231" width="11.28515625" style="10" customWidth="1"/>
    <col min="9232" max="9232" width="0.7109375" style="10" customWidth="1"/>
    <col min="9233" max="9233" width="11.28515625" style="10" customWidth="1"/>
    <col min="9234" max="9467" width="9" style="10"/>
    <col min="9468" max="9468" width="1.28515625" style="10" customWidth="1"/>
    <col min="9469" max="9469" width="0.85546875" style="10" customWidth="1"/>
    <col min="9470" max="9470" width="21.42578125" style="10" customWidth="1"/>
    <col min="9471" max="9471" width="4.28515625" style="10" customWidth="1"/>
    <col min="9472" max="9472" width="1.85546875" style="10" customWidth="1"/>
    <col min="9473" max="9473" width="10.7109375" style="10" customWidth="1"/>
    <col min="9474" max="9474" width="0.7109375" style="10" customWidth="1"/>
    <col min="9475" max="9475" width="10.7109375" style="10" customWidth="1"/>
    <col min="9476" max="9476" width="0.7109375" style="10" customWidth="1"/>
    <col min="9477" max="9477" width="10.7109375" style="10" customWidth="1"/>
    <col min="9478" max="9478" width="0.7109375" style="10" customWidth="1"/>
    <col min="9479" max="9479" width="10.7109375" style="10" customWidth="1"/>
    <col min="9480" max="9480" width="0.7109375" style="10" customWidth="1"/>
    <col min="9481" max="9481" width="11.7109375" style="10" customWidth="1"/>
    <col min="9482" max="9482" width="0.7109375" style="10" customWidth="1"/>
    <col min="9483" max="9483" width="11" style="10" customWidth="1"/>
    <col min="9484" max="9484" width="0.7109375" style="10" customWidth="1"/>
    <col min="9485" max="9485" width="17.140625" style="10" customWidth="1"/>
    <col min="9486" max="9486" width="0.7109375" style="10" customWidth="1"/>
    <col min="9487" max="9487" width="11.28515625" style="10" customWidth="1"/>
    <col min="9488" max="9488" width="0.7109375" style="10" customWidth="1"/>
    <col min="9489" max="9489" width="11.28515625" style="10" customWidth="1"/>
    <col min="9490" max="9723" width="9" style="10"/>
    <col min="9724" max="9724" width="1.28515625" style="10" customWidth="1"/>
    <col min="9725" max="9725" width="0.85546875" style="10" customWidth="1"/>
    <col min="9726" max="9726" width="21.42578125" style="10" customWidth="1"/>
    <col min="9727" max="9727" width="4.28515625" style="10" customWidth="1"/>
    <col min="9728" max="9728" width="1.85546875" style="10" customWidth="1"/>
    <col min="9729" max="9729" width="10.7109375" style="10" customWidth="1"/>
    <col min="9730" max="9730" width="0.7109375" style="10" customWidth="1"/>
    <col min="9731" max="9731" width="10.7109375" style="10" customWidth="1"/>
    <col min="9732" max="9732" width="0.7109375" style="10" customWidth="1"/>
    <col min="9733" max="9733" width="10.7109375" style="10" customWidth="1"/>
    <col min="9734" max="9734" width="0.7109375" style="10" customWidth="1"/>
    <col min="9735" max="9735" width="10.7109375" style="10" customWidth="1"/>
    <col min="9736" max="9736" width="0.7109375" style="10" customWidth="1"/>
    <col min="9737" max="9737" width="11.7109375" style="10" customWidth="1"/>
    <col min="9738" max="9738" width="0.7109375" style="10" customWidth="1"/>
    <col min="9739" max="9739" width="11" style="10" customWidth="1"/>
    <col min="9740" max="9740" width="0.7109375" style="10" customWidth="1"/>
    <col min="9741" max="9741" width="17.140625" style="10" customWidth="1"/>
    <col min="9742" max="9742" width="0.7109375" style="10" customWidth="1"/>
    <col min="9743" max="9743" width="11.28515625" style="10" customWidth="1"/>
    <col min="9744" max="9744" width="0.7109375" style="10" customWidth="1"/>
    <col min="9745" max="9745" width="11.28515625" style="10" customWidth="1"/>
    <col min="9746" max="9979" width="9" style="10"/>
    <col min="9980" max="9980" width="1.28515625" style="10" customWidth="1"/>
    <col min="9981" max="9981" width="0.85546875" style="10" customWidth="1"/>
    <col min="9982" max="9982" width="21.42578125" style="10" customWidth="1"/>
    <col min="9983" max="9983" width="4.28515625" style="10" customWidth="1"/>
    <col min="9984" max="9984" width="1.85546875" style="10" customWidth="1"/>
    <col min="9985" max="9985" width="10.7109375" style="10" customWidth="1"/>
    <col min="9986" max="9986" width="0.7109375" style="10" customWidth="1"/>
    <col min="9987" max="9987" width="10.7109375" style="10" customWidth="1"/>
    <col min="9988" max="9988" width="0.7109375" style="10" customWidth="1"/>
    <col min="9989" max="9989" width="10.7109375" style="10" customWidth="1"/>
    <col min="9990" max="9990" width="0.7109375" style="10" customWidth="1"/>
    <col min="9991" max="9991" width="10.7109375" style="10" customWidth="1"/>
    <col min="9992" max="9992" width="0.7109375" style="10" customWidth="1"/>
    <col min="9993" max="9993" width="11.7109375" style="10" customWidth="1"/>
    <col min="9994" max="9994" width="0.7109375" style="10" customWidth="1"/>
    <col min="9995" max="9995" width="11" style="10" customWidth="1"/>
    <col min="9996" max="9996" width="0.7109375" style="10" customWidth="1"/>
    <col min="9997" max="9997" width="17.140625" style="10" customWidth="1"/>
    <col min="9998" max="9998" width="0.7109375" style="10" customWidth="1"/>
    <col min="9999" max="9999" width="11.28515625" style="10" customWidth="1"/>
    <col min="10000" max="10000" width="0.7109375" style="10" customWidth="1"/>
    <col min="10001" max="10001" width="11.28515625" style="10" customWidth="1"/>
    <col min="10002" max="10235" width="9" style="10"/>
    <col min="10236" max="10236" width="1.28515625" style="10" customWidth="1"/>
    <col min="10237" max="10237" width="0.85546875" style="10" customWidth="1"/>
    <col min="10238" max="10238" width="21.42578125" style="10" customWidth="1"/>
    <col min="10239" max="10239" width="4.28515625" style="10" customWidth="1"/>
    <col min="10240" max="10240" width="1.85546875" style="10" customWidth="1"/>
    <col min="10241" max="10241" width="10.7109375" style="10" customWidth="1"/>
    <col min="10242" max="10242" width="0.7109375" style="10" customWidth="1"/>
    <col min="10243" max="10243" width="10.7109375" style="10" customWidth="1"/>
    <col min="10244" max="10244" width="0.7109375" style="10" customWidth="1"/>
    <col min="10245" max="10245" width="10.7109375" style="10" customWidth="1"/>
    <col min="10246" max="10246" width="0.7109375" style="10" customWidth="1"/>
    <col min="10247" max="10247" width="10.7109375" style="10" customWidth="1"/>
    <col min="10248" max="10248" width="0.7109375" style="10" customWidth="1"/>
    <col min="10249" max="10249" width="11.7109375" style="10" customWidth="1"/>
    <col min="10250" max="10250" width="0.7109375" style="10" customWidth="1"/>
    <col min="10251" max="10251" width="11" style="10" customWidth="1"/>
    <col min="10252" max="10252" width="0.7109375" style="10" customWidth="1"/>
    <col min="10253" max="10253" width="17.140625" style="10" customWidth="1"/>
    <col min="10254" max="10254" width="0.7109375" style="10" customWidth="1"/>
    <col min="10255" max="10255" width="11.28515625" style="10" customWidth="1"/>
    <col min="10256" max="10256" width="0.7109375" style="10" customWidth="1"/>
    <col min="10257" max="10257" width="11.28515625" style="10" customWidth="1"/>
    <col min="10258" max="10491" width="9" style="10"/>
    <col min="10492" max="10492" width="1.28515625" style="10" customWidth="1"/>
    <col min="10493" max="10493" width="0.85546875" style="10" customWidth="1"/>
    <col min="10494" max="10494" width="21.42578125" style="10" customWidth="1"/>
    <col min="10495" max="10495" width="4.28515625" style="10" customWidth="1"/>
    <col min="10496" max="10496" width="1.85546875" style="10" customWidth="1"/>
    <col min="10497" max="10497" width="10.7109375" style="10" customWidth="1"/>
    <col min="10498" max="10498" width="0.7109375" style="10" customWidth="1"/>
    <col min="10499" max="10499" width="10.7109375" style="10" customWidth="1"/>
    <col min="10500" max="10500" width="0.7109375" style="10" customWidth="1"/>
    <col min="10501" max="10501" width="10.7109375" style="10" customWidth="1"/>
    <col min="10502" max="10502" width="0.7109375" style="10" customWidth="1"/>
    <col min="10503" max="10503" width="10.7109375" style="10" customWidth="1"/>
    <col min="10504" max="10504" width="0.7109375" style="10" customWidth="1"/>
    <col min="10505" max="10505" width="11.7109375" style="10" customWidth="1"/>
    <col min="10506" max="10506" width="0.7109375" style="10" customWidth="1"/>
    <col min="10507" max="10507" width="11" style="10" customWidth="1"/>
    <col min="10508" max="10508" width="0.7109375" style="10" customWidth="1"/>
    <col min="10509" max="10509" width="17.140625" style="10" customWidth="1"/>
    <col min="10510" max="10510" width="0.7109375" style="10" customWidth="1"/>
    <col min="10511" max="10511" width="11.28515625" style="10" customWidth="1"/>
    <col min="10512" max="10512" width="0.7109375" style="10" customWidth="1"/>
    <col min="10513" max="10513" width="11.28515625" style="10" customWidth="1"/>
    <col min="10514" max="10747" width="9" style="10"/>
    <col min="10748" max="10748" width="1.28515625" style="10" customWidth="1"/>
    <col min="10749" max="10749" width="0.85546875" style="10" customWidth="1"/>
    <col min="10750" max="10750" width="21.42578125" style="10" customWidth="1"/>
    <col min="10751" max="10751" width="4.28515625" style="10" customWidth="1"/>
    <col min="10752" max="10752" width="1.85546875" style="10" customWidth="1"/>
    <col min="10753" max="10753" width="10.7109375" style="10" customWidth="1"/>
    <col min="10754" max="10754" width="0.7109375" style="10" customWidth="1"/>
    <col min="10755" max="10755" width="10.7109375" style="10" customWidth="1"/>
    <col min="10756" max="10756" width="0.7109375" style="10" customWidth="1"/>
    <col min="10757" max="10757" width="10.7109375" style="10" customWidth="1"/>
    <col min="10758" max="10758" width="0.7109375" style="10" customWidth="1"/>
    <col min="10759" max="10759" width="10.7109375" style="10" customWidth="1"/>
    <col min="10760" max="10760" width="0.7109375" style="10" customWidth="1"/>
    <col min="10761" max="10761" width="11.7109375" style="10" customWidth="1"/>
    <col min="10762" max="10762" width="0.7109375" style="10" customWidth="1"/>
    <col min="10763" max="10763" width="11" style="10" customWidth="1"/>
    <col min="10764" max="10764" width="0.7109375" style="10" customWidth="1"/>
    <col min="10765" max="10765" width="17.140625" style="10" customWidth="1"/>
    <col min="10766" max="10766" width="0.7109375" style="10" customWidth="1"/>
    <col min="10767" max="10767" width="11.28515625" style="10" customWidth="1"/>
    <col min="10768" max="10768" width="0.7109375" style="10" customWidth="1"/>
    <col min="10769" max="10769" width="11.28515625" style="10" customWidth="1"/>
    <col min="10770" max="11003" width="9" style="10"/>
    <col min="11004" max="11004" width="1.28515625" style="10" customWidth="1"/>
    <col min="11005" max="11005" width="0.85546875" style="10" customWidth="1"/>
    <col min="11006" max="11006" width="21.42578125" style="10" customWidth="1"/>
    <col min="11007" max="11007" width="4.28515625" style="10" customWidth="1"/>
    <col min="11008" max="11008" width="1.85546875" style="10" customWidth="1"/>
    <col min="11009" max="11009" width="10.7109375" style="10" customWidth="1"/>
    <col min="11010" max="11010" width="0.7109375" style="10" customWidth="1"/>
    <col min="11011" max="11011" width="10.7109375" style="10" customWidth="1"/>
    <col min="11012" max="11012" width="0.7109375" style="10" customWidth="1"/>
    <col min="11013" max="11013" width="10.7109375" style="10" customWidth="1"/>
    <col min="11014" max="11014" width="0.7109375" style="10" customWidth="1"/>
    <col min="11015" max="11015" width="10.7109375" style="10" customWidth="1"/>
    <col min="11016" max="11016" width="0.7109375" style="10" customWidth="1"/>
    <col min="11017" max="11017" width="11.7109375" style="10" customWidth="1"/>
    <col min="11018" max="11018" width="0.7109375" style="10" customWidth="1"/>
    <col min="11019" max="11019" width="11" style="10" customWidth="1"/>
    <col min="11020" max="11020" width="0.7109375" style="10" customWidth="1"/>
    <col min="11021" max="11021" width="17.140625" style="10" customWidth="1"/>
    <col min="11022" max="11022" width="0.7109375" style="10" customWidth="1"/>
    <col min="11023" max="11023" width="11.28515625" style="10" customWidth="1"/>
    <col min="11024" max="11024" width="0.7109375" style="10" customWidth="1"/>
    <col min="11025" max="11025" width="11.28515625" style="10" customWidth="1"/>
    <col min="11026" max="11259" width="9" style="10"/>
    <col min="11260" max="11260" width="1.28515625" style="10" customWidth="1"/>
    <col min="11261" max="11261" width="0.85546875" style="10" customWidth="1"/>
    <col min="11262" max="11262" width="21.42578125" style="10" customWidth="1"/>
    <col min="11263" max="11263" width="4.28515625" style="10" customWidth="1"/>
    <col min="11264" max="11264" width="1.85546875" style="10" customWidth="1"/>
    <col min="11265" max="11265" width="10.7109375" style="10" customWidth="1"/>
    <col min="11266" max="11266" width="0.7109375" style="10" customWidth="1"/>
    <col min="11267" max="11267" width="10.7109375" style="10" customWidth="1"/>
    <col min="11268" max="11268" width="0.7109375" style="10" customWidth="1"/>
    <col min="11269" max="11269" width="10.7109375" style="10" customWidth="1"/>
    <col min="11270" max="11270" width="0.7109375" style="10" customWidth="1"/>
    <col min="11271" max="11271" width="10.7109375" style="10" customWidth="1"/>
    <col min="11272" max="11272" width="0.7109375" style="10" customWidth="1"/>
    <col min="11273" max="11273" width="11.7109375" style="10" customWidth="1"/>
    <col min="11274" max="11274" width="0.7109375" style="10" customWidth="1"/>
    <col min="11275" max="11275" width="11" style="10" customWidth="1"/>
    <col min="11276" max="11276" width="0.7109375" style="10" customWidth="1"/>
    <col min="11277" max="11277" width="17.140625" style="10" customWidth="1"/>
    <col min="11278" max="11278" width="0.7109375" style="10" customWidth="1"/>
    <col min="11279" max="11279" width="11.28515625" style="10" customWidth="1"/>
    <col min="11280" max="11280" width="0.7109375" style="10" customWidth="1"/>
    <col min="11281" max="11281" width="11.28515625" style="10" customWidth="1"/>
    <col min="11282" max="11515" width="9" style="10"/>
    <col min="11516" max="11516" width="1.28515625" style="10" customWidth="1"/>
    <col min="11517" max="11517" width="0.85546875" style="10" customWidth="1"/>
    <col min="11518" max="11518" width="21.42578125" style="10" customWidth="1"/>
    <col min="11519" max="11519" width="4.28515625" style="10" customWidth="1"/>
    <col min="11520" max="11520" width="1.85546875" style="10" customWidth="1"/>
    <col min="11521" max="11521" width="10.7109375" style="10" customWidth="1"/>
    <col min="11522" max="11522" width="0.7109375" style="10" customWidth="1"/>
    <col min="11523" max="11523" width="10.7109375" style="10" customWidth="1"/>
    <col min="11524" max="11524" width="0.7109375" style="10" customWidth="1"/>
    <col min="11525" max="11525" width="10.7109375" style="10" customWidth="1"/>
    <col min="11526" max="11526" width="0.7109375" style="10" customWidth="1"/>
    <col min="11527" max="11527" width="10.7109375" style="10" customWidth="1"/>
    <col min="11528" max="11528" width="0.7109375" style="10" customWidth="1"/>
    <col min="11529" max="11529" width="11.7109375" style="10" customWidth="1"/>
    <col min="11530" max="11530" width="0.7109375" style="10" customWidth="1"/>
    <col min="11531" max="11531" width="11" style="10" customWidth="1"/>
    <col min="11532" max="11532" width="0.7109375" style="10" customWidth="1"/>
    <col min="11533" max="11533" width="17.140625" style="10" customWidth="1"/>
    <col min="11534" max="11534" width="0.7109375" style="10" customWidth="1"/>
    <col min="11535" max="11535" width="11.28515625" style="10" customWidth="1"/>
    <col min="11536" max="11536" width="0.7109375" style="10" customWidth="1"/>
    <col min="11537" max="11537" width="11.28515625" style="10" customWidth="1"/>
    <col min="11538" max="11771" width="9" style="10"/>
    <col min="11772" max="11772" width="1.28515625" style="10" customWidth="1"/>
    <col min="11773" max="11773" width="0.85546875" style="10" customWidth="1"/>
    <col min="11774" max="11774" width="21.42578125" style="10" customWidth="1"/>
    <col min="11775" max="11775" width="4.28515625" style="10" customWidth="1"/>
    <col min="11776" max="11776" width="1.85546875" style="10" customWidth="1"/>
    <col min="11777" max="11777" width="10.7109375" style="10" customWidth="1"/>
    <col min="11778" max="11778" width="0.7109375" style="10" customWidth="1"/>
    <col min="11779" max="11779" width="10.7109375" style="10" customWidth="1"/>
    <col min="11780" max="11780" width="0.7109375" style="10" customWidth="1"/>
    <col min="11781" max="11781" width="10.7109375" style="10" customWidth="1"/>
    <col min="11782" max="11782" width="0.7109375" style="10" customWidth="1"/>
    <col min="11783" max="11783" width="10.7109375" style="10" customWidth="1"/>
    <col min="11784" max="11784" width="0.7109375" style="10" customWidth="1"/>
    <col min="11785" max="11785" width="11.7109375" style="10" customWidth="1"/>
    <col min="11786" max="11786" width="0.7109375" style="10" customWidth="1"/>
    <col min="11787" max="11787" width="11" style="10" customWidth="1"/>
    <col min="11788" max="11788" width="0.7109375" style="10" customWidth="1"/>
    <col min="11789" max="11789" width="17.140625" style="10" customWidth="1"/>
    <col min="11790" max="11790" width="0.7109375" style="10" customWidth="1"/>
    <col min="11791" max="11791" width="11.28515625" style="10" customWidth="1"/>
    <col min="11792" max="11792" width="0.7109375" style="10" customWidth="1"/>
    <col min="11793" max="11793" width="11.28515625" style="10" customWidth="1"/>
    <col min="11794" max="12027" width="9" style="10"/>
    <col min="12028" max="12028" width="1.28515625" style="10" customWidth="1"/>
    <col min="12029" max="12029" width="0.85546875" style="10" customWidth="1"/>
    <col min="12030" max="12030" width="21.42578125" style="10" customWidth="1"/>
    <col min="12031" max="12031" width="4.28515625" style="10" customWidth="1"/>
    <col min="12032" max="12032" width="1.85546875" style="10" customWidth="1"/>
    <col min="12033" max="12033" width="10.7109375" style="10" customWidth="1"/>
    <col min="12034" max="12034" width="0.7109375" style="10" customWidth="1"/>
    <col min="12035" max="12035" width="10.7109375" style="10" customWidth="1"/>
    <col min="12036" max="12036" width="0.7109375" style="10" customWidth="1"/>
    <col min="12037" max="12037" width="10.7109375" style="10" customWidth="1"/>
    <col min="12038" max="12038" width="0.7109375" style="10" customWidth="1"/>
    <col min="12039" max="12039" width="10.7109375" style="10" customWidth="1"/>
    <col min="12040" max="12040" width="0.7109375" style="10" customWidth="1"/>
    <col min="12041" max="12041" width="11.7109375" style="10" customWidth="1"/>
    <col min="12042" max="12042" width="0.7109375" style="10" customWidth="1"/>
    <col min="12043" max="12043" width="11" style="10" customWidth="1"/>
    <col min="12044" max="12044" width="0.7109375" style="10" customWidth="1"/>
    <col min="12045" max="12045" width="17.140625" style="10" customWidth="1"/>
    <col min="12046" max="12046" width="0.7109375" style="10" customWidth="1"/>
    <col min="12047" max="12047" width="11.28515625" style="10" customWidth="1"/>
    <col min="12048" max="12048" width="0.7109375" style="10" customWidth="1"/>
    <col min="12049" max="12049" width="11.28515625" style="10" customWidth="1"/>
    <col min="12050" max="12283" width="9" style="10"/>
    <col min="12284" max="12284" width="1.28515625" style="10" customWidth="1"/>
    <col min="12285" max="12285" width="0.85546875" style="10" customWidth="1"/>
    <col min="12286" max="12286" width="21.42578125" style="10" customWidth="1"/>
    <col min="12287" max="12287" width="4.28515625" style="10" customWidth="1"/>
    <col min="12288" max="12288" width="1.85546875" style="10" customWidth="1"/>
    <col min="12289" max="12289" width="10.7109375" style="10" customWidth="1"/>
    <col min="12290" max="12290" width="0.7109375" style="10" customWidth="1"/>
    <col min="12291" max="12291" width="10.7109375" style="10" customWidth="1"/>
    <col min="12292" max="12292" width="0.7109375" style="10" customWidth="1"/>
    <col min="12293" max="12293" width="10.7109375" style="10" customWidth="1"/>
    <col min="12294" max="12294" width="0.7109375" style="10" customWidth="1"/>
    <col min="12295" max="12295" width="10.7109375" style="10" customWidth="1"/>
    <col min="12296" max="12296" width="0.7109375" style="10" customWidth="1"/>
    <col min="12297" max="12297" width="11.7109375" style="10" customWidth="1"/>
    <col min="12298" max="12298" width="0.7109375" style="10" customWidth="1"/>
    <col min="12299" max="12299" width="11" style="10" customWidth="1"/>
    <col min="12300" max="12300" width="0.7109375" style="10" customWidth="1"/>
    <col min="12301" max="12301" width="17.140625" style="10" customWidth="1"/>
    <col min="12302" max="12302" width="0.7109375" style="10" customWidth="1"/>
    <col min="12303" max="12303" width="11.28515625" style="10" customWidth="1"/>
    <col min="12304" max="12304" width="0.7109375" style="10" customWidth="1"/>
    <col min="12305" max="12305" width="11.28515625" style="10" customWidth="1"/>
    <col min="12306" max="12539" width="9" style="10"/>
    <col min="12540" max="12540" width="1.28515625" style="10" customWidth="1"/>
    <col min="12541" max="12541" width="0.85546875" style="10" customWidth="1"/>
    <col min="12542" max="12542" width="21.42578125" style="10" customWidth="1"/>
    <col min="12543" max="12543" width="4.28515625" style="10" customWidth="1"/>
    <col min="12544" max="12544" width="1.85546875" style="10" customWidth="1"/>
    <col min="12545" max="12545" width="10.7109375" style="10" customWidth="1"/>
    <col min="12546" max="12546" width="0.7109375" style="10" customWidth="1"/>
    <col min="12547" max="12547" width="10.7109375" style="10" customWidth="1"/>
    <col min="12548" max="12548" width="0.7109375" style="10" customWidth="1"/>
    <col min="12549" max="12549" width="10.7109375" style="10" customWidth="1"/>
    <col min="12550" max="12550" width="0.7109375" style="10" customWidth="1"/>
    <col min="12551" max="12551" width="10.7109375" style="10" customWidth="1"/>
    <col min="12552" max="12552" width="0.7109375" style="10" customWidth="1"/>
    <col min="12553" max="12553" width="11.7109375" style="10" customWidth="1"/>
    <col min="12554" max="12554" width="0.7109375" style="10" customWidth="1"/>
    <col min="12555" max="12555" width="11" style="10" customWidth="1"/>
    <col min="12556" max="12556" width="0.7109375" style="10" customWidth="1"/>
    <col min="12557" max="12557" width="17.140625" style="10" customWidth="1"/>
    <col min="12558" max="12558" width="0.7109375" style="10" customWidth="1"/>
    <col min="12559" max="12559" width="11.28515625" style="10" customWidth="1"/>
    <col min="12560" max="12560" width="0.7109375" style="10" customWidth="1"/>
    <col min="12561" max="12561" width="11.28515625" style="10" customWidth="1"/>
    <col min="12562" max="12795" width="9" style="10"/>
    <col min="12796" max="12796" width="1.28515625" style="10" customWidth="1"/>
    <col min="12797" max="12797" width="0.85546875" style="10" customWidth="1"/>
    <col min="12798" max="12798" width="21.42578125" style="10" customWidth="1"/>
    <col min="12799" max="12799" width="4.28515625" style="10" customWidth="1"/>
    <col min="12800" max="12800" width="1.85546875" style="10" customWidth="1"/>
    <col min="12801" max="12801" width="10.7109375" style="10" customWidth="1"/>
    <col min="12802" max="12802" width="0.7109375" style="10" customWidth="1"/>
    <col min="12803" max="12803" width="10.7109375" style="10" customWidth="1"/>
    <col min="12804" max="12804" width="0.7109375" style="10" customWidth="1"/>
    <col min="12805" max="12805" width="10.7109375" style="10" customWidth="1"/>
    <col min="12806" max="12806" width="0.7109375" style="10" customWidth="1"/>
    <col min="12807" max="12807" width="10.7109375" style="10" customWidth="1"/>
    <col min="12808" max="12808" width="0.7109375" style="10" customWidth="1"/>
    <col min="12809" max="12809" width="11.7109375" style="10" customWidth="1"/>
    <col min="12810" max="12810" width="0.7109375" style="10" customWidth="1"/>
    <col min="12811" max="12811" width="11" style="10" customWidth="1"/>
    <col min="12812" max="12812" width="0.7109375" style="10" customWidth="1"/>
    <col min="12813" max="12813" width="17.140625" style="10" customWidth="1"/>
    <col min="12814" max="12814" width="0.7109375" style="10" customWidth="1"/>
    <col min="12815" max="12815" width="11.28515625" style="10" customWidth="1"/>
    <col min="12816" max="12816" width="0.7109375" style="10" customWidth="1"/>
    <col min="12817" max="12817" width="11.28515625" style="10" customWidth="1"/>
    <col min="12818" max="13051" width="9" style="10"/>
    <col min="13052" max="13052" width="1.28515625" style="10" customWidth="1"/>
    <col min="13053" max="13053" width="0.85546875" style="10" customWidth="1"/>
    <col min="13054" max="13054" width="21.42578125" style="10" customWidth="1"/>
    <col min="13055" max="13055" width="4.28515625" style="10" customWidth="1"/>
    <col min="13056" max="13056" width="1.85546875" style="10" customWidth="1"/>
    <col min="13057" max="13057" width="10.7109375" style="10" customWidth="1"/>
    <col min="13058" max="13058" width="0.7109375" style="10" customWidth="1"/>
    <col min="13059" max="13059" width="10.7109375" style="10" customWidth="1"/>
    <col min="13060" max="13060" width="0.7109375" style="10" customWidth="1"/>
    <col min="13061" max="13061" width="10.7109375" style="10" customWidth="1"/>
    <col min="13062" max="13062" width="0.7109375" style="10" customWidth="1"/>
    <col min="13063" max="13063" width="10.7109375" style="10" customWidth="1"/>
    <col min="13064" max="13064" width="0.7109375" style="10" customWidth="1"/>
    <col min="13065" max="13065" width="11.7109375" style="10" customWidth="1"/>
    <col min="13066" max="13066" width="0.7109375" style="10" customWidth="1"/>
    <col min="13067" max="13067" width="11" style="10" customWidth="1"/>
    <col min="13068" max="13068" width="0.7109375" style="10" customWidth="1"/>
    <col min="13069" max="13069" width="17.140625" style="10" customWidth="1"/>
    <col min="13070" max="13070" width="0.7109375" style="10" customWidth="1"/>
    <col min="13071" max="13071" width="11.28515625" style="10" customWidth="1"/>
    <col min="13072" max="13072" width="0.7109375" style="10" customWidth="1"/>
    <col min="13073" max="13073" width="11.28515625" style="10" customWidth="1"/>
    <col min="13074" max="13307" width="9" style="10"/>
    <col min="13308" max="13308" width="1.28515625" style="10" customWidth="1"/>
    <col min="13309" max="13309" width="0.85546875" style="10" customWidth="1"/>
    <col min="13310" max="13310" width="21.42578125" style="10" customWidth="1"/>
    <col min="13311" max="13311" width="4.28515625" style="10" customWidth="1"/>
    <col min="13312" max="13312" width="1.85546875" style="10" customWidth="1"/>
    <col min="13313" max="13313" width="10.7109375" style="10" customWidth="1"/>
    <col min="13314" max="13314" width="0.7109375" style="10" customWidth="1"/>
    <col min="13315" max="13315" width="10.7109375" style="10" customWidth="1"/>
    <col min="13316" max="13316" width="0.7109375" style="10" customWidth="1"/>
    <col min="13317" max="13317" width="10.7109375" style="10" customWidth="1"/>
    <col min="13318" max="13318" width="0.7109375" style="10" customWidth="1"/>
    <col min="13319" max="13319" width="10.7109375" style="10" customWidth="1"/>
    <col min="13320" max="13320" width="0.7109375" style="10" customWidth="1"/>
    <col min="13321" max="13321" width="11.7109375" style="10" customWidth="1"/>
    <col min="13322" max="13322" width="0.7109375" style="10" customWidth="1"/>
    <col min="13323" max="13323" width="11" style="10" customWidth="1"/>
    <col min="13324" max="13324" width="0.7109375" style="10" customWidth="1"/>
    <col min="13325" max="13325" width="17.140625" style="10" customWidth="1"/>
    <col min="13326" max="13326" width="0.7109375" style="10" customWidth="1"/>
    <col min="13327" max="13327" width="11.28515625" style="10" customWidth="1"/>
    <col min="13328" max="13328" width="0.7109375" style="10" customWidth="1"/>
    <col min="13329" max="13329" width="11.28515625" style="10" customWidth="1"/>
    <col min="13330" max="13563" width="9" style="10"/>
    <col min="13564" max="13564" width="1.28515625" style="10" customWidth="1"/>
    <col min="13565" max="13565" width="0.85546875" style="10" customWidth="1"/>
    <col min="13566" max="13566" width="21.42578125" style="10" customWidth="1"/>
    <col min="13567" max="13567" width="4.28515625" style="10" customWidth="1"/>
    <col min="13568" max="13568" width="1.85546875" style="10" customWidth="1"/>
    <col min="13569" max="13569" width="10.7109375" style="10" customWidth="1"/>
    <col min="13570" max="13570" width="0.7109375" style="10" customWidth="1"/>
    <col min="13571" max="13571" width="10.7109375" style="10" customWidth="1"/>
    <col min="13572" max="13572" width="0.7109375" style="10" customWidth="1"/>
    <col min="13573" max="13573" width="10.7109375" style="10" customWidth="1"/>
    <col min="13574" max="13574" width="0.7109375" style="10" customWidth="1"/>
    <col min="13575" max="13575" width="10.7109375" style="10" customWidth="1"/>
    <col min="13576" max="13576" width="0.7109375" style="10" customWidth="1"/>
    <col min="13577" max="13577" width="11.7109375" style="10" customWidth="1"/>
    <col min="13578" max="13578" width="0.7109375" style="10" customWidth="1"/>
    <col min="13579" max="13579" width="11" style="10" customWidth="1"/>
    <col min="13580" max="13580" width="0.7109375" style="10" customWidth="1"/>
    <col min="13581" max="13581" width="17.140625" style="10" customWidth="1"/>
    <col min="13582" max="13582" width="0.7109375" style="10" customWidth="1"/>
    <col min="13583" max="13583" width="11.28515625" style="10" customWidth="1"/>
    <col min="13584" max="13584" width="0.7109375" style="10" customWidth="1"/>
    <col min="13585" max="13585" width="11.28515625" style="10" customWidth="1"/>
    <col min="13586" max="13819" width="9" style="10"/>
    <col min="13820" max="13820" width="1.28515625" style="10" customWidth="1"/>
    <col min="13821" max="13821" width="0.85546875" style="10" customWidth="1"/>
    <col min="13822" max="13822" width="21.42578125" style="10" customWidth="1"/>
    <col min="13823" max="13823" width="4.28515625" style="10" customWidth="1"/>
    <col min="13824" max="13824" width="1.85546875" style="10" customWidth="1"/>
    <col min="13825" max="13825" width="10.7109375" style="10" customWidth="1"/>
    <col min="13826" max="13826" width="0.7109375" style="10" customWidth="1"/>
    <col min="13827" max="13827" width="10.7109375" style="10" customWidth="1"/>
    <col min="13828" max="13828" width="0.7109375" style="10" customWidth="1"/>
    <col min="13829" max="13829" width="10.7109375" style="10" customWidth="1"/>
    <col min="13830" max="13830" width="0.7109375" style="10" customWidth="1"/>
    <col min="13831" max="13831" width="10.7109375" style="10" customWidth="1"/>
    <col min="13832" max="13832" width="0.7109375" style="10" customWidth="1"/>
    <col min="13833" max="13833" width="11.7109375" style="10" customWidth="1"/>
    <col min="13834" max="13834" width="0.7109375" style="10" customWidth="1"/>
    <col min="13835" max="13835" width="11" style="10" customWidth="1"/>
    <col min="13836" max="13836" width="0.7109375" style="10" customWidth="1"/>
    <col min="13837" max="13837" width="17.140625" style="10" customWidth="1"/>
    <col min="13838" max="13838" width="0.7109375" style="10" customWidth="1"/>
    <col min="13839" max="13839" width="11.28515625" style="10" customWidth="1"/>
    <col min="13840" max="13840" width="0.7109375" style="10" customWidth="1"/>
    <col min="13841" max="13841" width="11.28515625" style="10" customWidth="1"/>
    <col min="13842" max="14075" width="9" style="10"/>
    <col min="14076" max="14076" width="1.28515625" style="10" customWidth="1"/>
    <col min="14077" max="14077" width="0.85546875" style="10" customWidth="1"/>
    <col min="14078" max="14078" width="21.42578125" style="10" customWidth="1"/>
    <col min="14079" max="14079" width="4.28515625" style="10" customWidth="1"/>
    <col min="14080" max="14080" width="1.85546875" style="10" customWidth="1"/>
    <col min="14081" max="14081" width="10.7109375" style="10" customWidth="1"/>
    <col min="14082" max="14082" width="0.7109375" style="10" customWidth="1"/>
    <col min="14083" max="14083" width="10.7109375" style="10" customWidth="1"/>
    <col min="14084" max="14084" width="0.7109375" style="10" customWidth="1"/>
    <col min="14085" max="14085" width="10.7109375" style="10" customWidth="1"/>
    <col min="14086" max="14086" width="0.7109375" style="10" customWidth="1"/>
    <col min="14087" max="14087" width="10.7109375" style="10" customWidth="1"/>
    <col min="14088" max="14088" width="0.7109375" style="10" customWidth="1"/>
    <col min="14089" max="14089" width="11.7109375" style="10" customWidth="1"/>
    <col min="14090" max="14090" width="0.7109375" style="10" customWidth="1"/>
    <col min="14091" max="14091" width="11" style="10" customWidth="1"/>
    <col min="14092" max="14092" width="0.7109375" style="10" customWidth="1"/>
    <col min="14093" max="14093" width="17.140625" style="10" customWidth="1"/>
    <col min="14094" max="14094" width="0.7109375" style="10" customWidth="1"/>
    <col min="14095" max="14095" width="11.28515625" style="10" customWidth="1"/>
    <col min="14096" max="14096" width="0.7109375" style="10" customWidth="1"/>
    <col min="14097" max="14097" width="11.28515625" style="10" customWidth="1"/>
    <col min="14098" max="14331" width="9" style="10"/>
    <col min="14332" max="14332" width="1.28515625" style="10" customWidth="1"/>
    <col min="14333" max="14333" width="0.85546875" style="10" customWidth="1"/>
    <col min="14334" max="14334" width="21.42578125" style="10" customWidth="1"/>
    <col min="14335" max="14335" width="4.28515625" style="10" customWidth="1"/>
    <col min="14336" max="14336" width="1.85546875" style="10" customWidth="1"/>
    <col min="14337" max="14337" width="10.7109375" style="10" customWidth="1"/>
    <col min="14338" max="14338" width="0.7109375" style="10" customWidth="1"/>
    <col min="14339" max="14339" width="10.7109375" style="10" customWidth="1"/>
    <col min="14340" max="14340" width="0.7109375" style="10" customWidth="1"/>
    <col min="14341" max="14341" width="10.7109375" style="10" customWidth="1"/>
    <col min="14342" max="14342" width="0.7109375" style="10" customWidth="1"/>
    <col min="14343" max="14343" width="10.7109375" style="10" customWidth="1"/>
    <col min="14344" max="14344" width="0.7109375" style="10" customWidth="1"/>
    <col min="14345" max="14345" width="11.7109375" style="10" customWidth="1"/>
    <col min="14346" max="14346" width="0.7109375" style="10" customWidth="1"/>
    <col min="14347" max="14347" width="11" style="10" customWidth="1"/>
    <col min="14348" max="14348" width="0.7109375" style="10" customWidth="1"/>
    <col min="14349" max="14349" width="17.140625" style="10" customWidth="1"/>
    <col min="14350" max="14350" width="0.7109375" style="10" customWidth="1"/>
    <col min="14351" max="14351" width="11.28515625" style="10" customWidth="1"/>
    <col min="14352" max="14352" width="0.7109375" style="10" customWidth="1"/>
    <col min="14353" max="14353" width="11.28515625" style="10" customWidth="1"/>
    <col min="14354" max="14587" width="9" style="10"/>
    <col min="14588" max="14588" width="1.28515625" style="10" customWidth="1"/>
    <col min="14589" max="14589" width="0.85546875" style="10" customWidth="1"/>
    <col min="14590" max="14590" width="21.42578125" style="10" customWidth="1"/>
    <col min="14591" max="14591" width="4.28515625" style="10" customWidth="1"/>
    <col min="14592" max="14592" width="1.85546875" style="10" customWidth="1"/>
    <col min="14593" max="14593" width="10.7109375" style="10" customWidth="1"/>
    <col min="14594" max="14594" width="0.7109375" style="10" customWidth="1"/>
    <col min="14595" max="14595" width="10.7109375" style="10" customWidth="1"/>
    <col min="14596" max="14596" width="0.7109375" style="10" customWidth="1"/>
    <col min="14597" max="14597" width="10.7109375" style="10" customWidth="1"/>
    <col min="14598" max="14598" width="0.7109375" style="10" customWidth="1"/>
    <col min="14599" max="14599" width="10.7109375" style="10" customWidth="1"/>
    <col min="14600" max="14600" width="0.7109375" style="10" customWidth="1"/>
    <col min="14601" max="14601" width="11.7109375" style="10" customWidth="1"/>
    <col min="14602" max="14602" width="0.7109375" style="10" customWidth="1"/>
    <col min="14603" max="14603" width="11" style="10" customWidth="1"/>
    <col min="14604" max="14604" width="0.7109375" style="10" customWidth="1"/>
    <col min="14605" max="14605" width="17.140625" style="10" customWidth="1"/>
    <col min="14606" max="14606" width="0.7109375" style="10" customWidth="1"/>
    <col min="14607" max="14607" width="11.28515625" style="10" customWidth="1"/>
    <col min="14608" max="14608" width="0.7109375" style="10" customWidth="1"/>
    <col min="14609" max="14609" width="11.28515625" style="10" customWidth="1"/>
    <col min="14610" max="14843" width="9" style="10"/>
    <col min="14844" max="14844" width="1.28515625" style="10" customWidth="1"/>
    <col min="14845" max="14845" width="0.85546875" style="10" customWidth="1"/>
    <col min="14846" max="14846" width="21.42578125" style="10" customWidth="1"/>
    <col min="14847" max="14847" width="4.28515625" style="10" customWidth="1"/>
    <col min="14848" max="14848" width="1.85546875" style="10" customWidth="1"/>
    <col min="14849" max="14849" width="10.7109375" style="10" customWidth="1"/>
    <col min="14850" max="14850" width="0.7109375" style="10" customWidth="1"/>
    <col min="14851" max="14851" width="10.7109375" style="10" customWidth="1"/>
    <col min="14852" max="14852" width="0.7109375" style="10" customWidth="1"/>
    <col min="14853" max="14853" width="10.7109375" style="10" customWidth="1"/>
    <col min="14854" max="14854" width="0.7109375" style="10" customWidth="1"/>
    <col min="14855" max="14855" width="10.7109375" style="10" customWidth="1"/>
    <col min="14856" max="14856" width="0.7109375" style="10" customWidth="1"/>
    <col min="14857" max="14857" width="11.7109375" style="10" customWidth="1"/>
    <col min="14858" max="14858" width="0.7109375" style="10" customWidth="1"/>
    <col min="14859" max="14859" width="11" style="10" customWidth="1"/>
    <col min="14860" max="14860" width="0.7109375" style="10" customWidth="1"/>
    <col min="14861" max="14861" width="17.140625" style="10" customWidth="1"/>
    <col min="14862" max="14862" width="0.7109375" style="10" customWidth="1"/>
    <col min="14863" max="14863" width="11.28515625" style="10" customWidth="1"/>
    <col min="14864" max="14864" width="0.7109375" style="10" customWidth="1"/>
    <col min="14865" max="14865" width="11.28515625" style="10" customWidth="1"/>
    <col min="14866" max="15099" width="9" style="10"/>
    <col min="15100" max="15100" width="1.28515625" style="10" customWidth="1"/>
    <col min="15101" max="15101" width="0.85546875" style="10" customWidth="1"/>
    <col min="15102" max="15102" width="21.42578125" style="10" customWidth="1"/>
    <col min="15103" max="15103" width="4.28515625" style="10" customWidth="1"/>
    <col min="15104" max="15104" width="1.85546875" style="10" customWidth="1"/>
    <col min="15105" max="15105" width="10.7109375" style="10" customWidth="1"/>
    <col min="15106" max="15106" width="0.7109375" style="10" customWidth="1"/>
    <col min="15107" max="15107" width="10.7109375" style="10" customWidth="1"/>
    <col min="15108" max="15108" width="0.7109375" style="10" customWidth="1"/>
    <col min="15109" max="15109" width="10.7109375" style="10" customWidth="1"/>
    <col min="15110" max="15110" width="0.7109375" style="10" customWidth="1"/>
    <col min="15111" max="15111" width="10.7109375" style="10" customWidth="1"/>
    <col min="15112" max="15112" width="0.7109375" style="10" customWidth="1"/>
    <col min="15113" max="15113" width="11.7109375" style="10" customWidth="1"/>
    <col min="15114" max="15114" width="0.7109375" style="10" customWidth="1"/>
    <col min="15115" max="15115" width="11" style="10" customWidth="1"/>
    <col min="15116" max="15116" width="0.7109375" style="10" customWidth="1"/>
    <col min="15117" max="15117" width="17.140625" style="10" customWidth="1"/>
    <col min="15118" max="15118" width="0.7109375" style="10" customWidth="1"/>
    <col min="15119" max="15119" width="11.28515625" style="10" customWidth="1"/>
    <col min="15120" max="15120" width="0.7109375" style="10" customWidth="1"/>
    <col min="15121" max="15121" width="11.28515625" style="10" customWidth="1"/>
    <col min="15122" max="15355" width="9" style="10"/>
    <col min="15356" max="15356" width="1.28515625" style="10" customWidth="1"/>
    <col min="15357" max="15357" width="0.85546875" style="10" customWidth="1"/>
    <col min="15358" max="15358" width="21.42578125" style="10" customWidth="1"/>
    <col min="15359" max="15359" width="4.28515625" style="10" customWidth="1"/>
    <col min="15360" max="15360" width="1.85546875" style="10" customWidth="1"/>
    <col min="15361" max="15361" width="10.7109375" style="10" customWidth="1"/>
    <col min="15362" max="15362" width="0.7109375" style="10" customWidth="1"/>
    <col min="15363" max="15363" width="10.7109375" style="10" customWidth="1"/>
    <col min="15364" max="15364" width="0.7109375" style="10" customWidth="1"/>
    <col min="15365" max="15365" width="10.7109375" style="10" customWidth="1"/>
    <col min="15366" max="15366" width="0.7109375" style="10" customWidth="1"/>
    <col min="15367" max="15367" width="10.7109375" style="10" customWidth="1"/>
    <col min="15368" max="15368" width="0.7109375" style="10" customWidth="1"/>
    <col min="15369" max="15369" width="11.7109375" style="10" customWidth="1"/>
    <col min="15370" max="15370" width="0.7109375" style="10" customWidth="1"/>
    <col min="15371" max="15371" width="11" style="10" customWidth="1"/>
    <col min="15372" max="15372" width="0.7109375" style="10" customWidth="1"/>
    <col min="15373" max="15373" width="17.140625" style="10" customWidth="1"/>
    <col min="15374" max="15374" width="0.7109375" style="10" customWidth="1"/>
    <col min="15375" max="15375" width="11.28515625" style="10" customWidth="1"/>
    <col min="15376" max="15376" width="0.7109375" style="10" customWidth="1"/>
    <col min="15377" max="15377" width="11.28515625" style="10" customWidth="1"/>
    <col min="15378" max="15611" width="9" style="10"/>
    <col min="15612" max="15612" width="1.28515625" style="10" customWidth="1"/>
    <col min="15613" max="15613" width="0.85546875" style="10" customWidth="1"/>
    <col min="15614" max="15614" width="21.42578125" style="10" customWidth="1"/>
    <col min="15615" max="15615" width="4.28515625" style="10" customWidth="1"/>
    <col min="15616" max="15616" width="1.85546875" style="10" customWidth="1"/>
    <col min="15617" max="15617" width="10.7109375" style="10" customWidth="1"/>
    <col min="15618" max="15618" width="0.7109375" style="10" customWidth="1"/>
    <col min="15619" max="15619" width="10.7109375" style="10" customWidth="1"/>
    <col min="15620" max="15620" width="0.7109375" style="10" customWidth="1"/>
    <col min="15621" max="15621" width="10.7109375" style="10" customWidth="1"/>
    <col min="15622" max="15622" width="0.7109375" style="10" customWidth="1"/>
    <col min="15623" max="15623" width="10.7109375" style="10" customWidth="1"/>
    <col min="15624" max="15624" width="0.7109375" style="10" customWidth="1"/>
    <col min="15625" max="15625" width="11.7109375" style="10" customWidth="1"/>
    <col min="15626" max="15626" width="0.7109375" style="10" customWidth="1"/>
    <col min="15627" max="15627" width="11" style="10" customWidth="1"/>
    <col min="15628" max="15628" width="0.7109375" style="10" customWidth="1"/>
    <col min="15629" max="15629" width="17.140625" style="10" customWidth="1"/>
    <col min="15630" max="15630" width="0.7109375" style="10" customWidth="1"/>
    <col min="15631" max="15631" width="11.28515625" style="10" customWidth="1"/>
    <col min="15632" max="15632" width="0.7109375" style="10" customWidth="1"/>
    <col min="15633" max="15633" width="11.28515625" style="10" customWidth="1"/>
    <col min="15634" max="15867" width="9" style="10"/>
    <col min="15868" max="15868" width="1.28515625" style="10" customWidth="1"/>
    <col min="15869" max="15869" width="0.85546875" style="10" customWidth="1"/>
    <col min="15870" max="15870" width="21.42578125" style="10" customWidth="1"/>
    <col min="15871" max="15871" width="4.28515625" style="10" customWidth="1"/>
    <col min="15872" max="15872" width="1.85546875" style="10" customWidth="1"/>
    <col min="15873" max="15873" width="10.7109375" style="10" customWidth="1"/>
    <col min="15874" max="15874" width="0.7109375" style="10" customWidth="1"/>
    <col min="15875" max="15875" width="10.7109375" style="10" customWidth="1"/>
    <col min="15876" max="15876" width="0.7109375" style="10" customWidth="1"/>
    <col min="15877" max="15877" width="10.7109375" style="10" customWidth="1"/>
    <col min="15878" max="15878" width="0.7109375" style="10" customWidth="1"/>
    <col min="15879" max="15879" width="10.7109375" style="10" customWidth="1"/>
    <col min="15880" max="15880" width="0.7109375" style="10" customWidth="1"/>
    <col min="15881" max="15881" width="11.7109375" style="10" customWidth="1"/>
    <col min="15882" max="15882" width="0.7109375" style="10" customWidth="1"/>
    <col min="15883" max="15883" width="11" style="10" customWidth="1"/>
    <col min="15884" max="15884" width="0.7109375" style="10" customWidth="1"/>
    <col min="15885" max="15885" width="17.140625" style="10" customWidth="1"/>
    <col min="15886" max="15886" width="0.7109375" style="10" customWidth="1"/>
    <col min="15887" max="15887" width="11.28515625" style="10" customWidth="1"/>
    <col min="15888" max="15888" width="0.7109375" style="10" customWidth="1"/>
    <col min="15889" max="15889" width="11.28515625" style="10" customWidth="1"/>
    <col min="15890" max="16123" width="9" style="10"/>
    <col min="16124" max="16124" width="1.28515625" style="10" customWidth="1"/>
    <col min="16125" max="16125" width="0.85546875" style="10" customWidth="1"/>
    <col min="16126" max="16126" width="21.42578125" style="10" customWidth="1"/>
    <col min="16127" max="16127" width="4.28515625" style="10" customWidth="1"/>
    <col min="16128" max="16128" width="1.85546875" style="10" customWidth="1"/>
    <col min="16129" max="16129" width="10.7109375" style="10" customWidth="1"/>
    <col min="16130" max="16130" width="0.7109375" style="10" customWidth="1"/>
    <col min="16131" max="16131" width="10.7109375" style="10" customWidth="1"/>
    <col min="16132" max="16132" width="0.7109375" style="10" customWidth="1"/>
    <col min="16133" max="16133" width="10.7109375" style="10" customWidth="1"/>
    <col min="16134" max="16134" width="0.7109375" style="10" customWidth="1"/>
    <col min="16135" max="16135" width="10.7109375" style="10" customWidth="1"/>
    <col min="16136" max="16136" width="0.7109375" style="10" customWidth="1"/>
    <col min="16137" max="16137" width="11.7109375" style="10" customWidth="1"/>
    <col min="16138" max="16138" width="0.7109375" style="10" customWidth="1"/>
    <col min="16139" max="16139" width="11" style="10" customWidth="1"/>
    <col min="16140" max="16140" width="0.7109375" style="10" customWidth="1"/>
    <col min="16141" max="16141" width="17.140625" style="10" customWidth="1"/>
    <col min="16142" max="16142" width="0.7109375" style="10" customWidth="1"/>
    <col min="16143" max="16143" width="11.28515625" style="10" customWidth="1"/>
    <col min="16144" max="16144" width="0.7109375" style="10" customWidth="1"/>
    <col min="16145" max="16145" width="11.28515625" style="10" customWidth="1"/>
    <col min="16146" max="16384" width="9" style="10"/>
  </cols>
  <sheetData>
    <row r="1" spans="1:19" ht="23.1" customHeight="1" x14ac:dyDescent="0.5">
      <c r="O1" s="103" t="s">
        <v>115</v>
      </c>
    </row>
    <row r="2" spans="1:19" ht="23.1" customHeight="1" x14ac:dyDescent="0.5">
      <c r="O2" s="103" t="s">
        <v>116</v>
      </c>
    </row>
    <row r="3" spans="1:19" ht="24" customHeight="1" x14ac:dyDescent="0.5">
      <c r="A3" s="224" t="s">
        <v>170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</row>
    <row r="4" spans="1:19" s="1" customFormat="1" ht="23.25" customHeight="1" x14ac:dyDescent="0.5">
      <c r="A4" s="221" t="s">
        <v>96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</row>
    <row r="5" spans="1:19" s="1" customFormat="1" ht="23.25" customHeight="1" x14ac:dyDescent="0.5">
      <c r="A5" s="221" t="s">
        <v>145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</row>
    <row r="6" spans="1:19" s="1" customFormat="1" ht="23.25" customHeight="1" x14ac:dyDescent="0.5">
      <c r="A6" s="221" t="s">
        <v>155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</row>
    <row r="7" spans="1:19" s="137" customFormat="1" ht="19.5" customHeight="1" x14ac:dyDescent="0.4">
      <c r="D7" s="138"/>
      <c r="E7" s="237" t="s">
        <v>72</v>
      </c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</row>
    <row r="8" spans="1:19" s="137" customFormat="1" ht="19.5" customHeight="1" x14ac:dyDescent="0.4">
      <c r="D8" s="138"/>
      <c r="E8" s="236" t="s">
        <v>119</v>
      </c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</row>
    <row r="9" spans="1:19" s="137" customFormat="1" ht="19.5" customHeight="1" x14ac:dyDescent="0.4">
      <c r="D9" s="138"/>
      <c r="E9" s="168" t="s">
        <v>80</v>
      </c>
      <c r="F9" s="139"/>
      <c r="G9" s="168" t="s">
        <v>102</v>
      </c>
      <c r="H9" s="139"/>
      <c r="I9" s="139" t="s">
        <v>124</v>
      </c>
      <c r="J9" s="139"/>
      <c r="K9" s="236" t="s">
        <v>27</v>
      </c>
      <c r="L9" s="236"/>
      <c r="M9" s="236"/>
      <c r="N9" s="236"/>
      <c r="O9" s="236"/>
      <c r="P9" s="139"/>
      <c r="Q9" s="168" t="s">
        <v>88</v>
      </c>
    </row>
    <row r="10" spans="1:19" s="137" customFormat="1" ht="19.5" customHeight="1" x14ac:dyDescent="0.4">
      <c r="D10" s="138"/>
      <c r="E10" s="168" t="s">
        <v>81</v>
      </c>
      <c r="F10" s="139"/>
      <c r="G10" s="168" t="s">
        <v>103</v>
      </c>
      <c r="H10" s="139"/>
      <c r="J10" s="139"/>
      <c r="K10" s="168" t="s">
        <v>31</v>
      </c>
      <c r="M10" s="139" t="s">
        <v>130</v>
      </c>
      <c r="O10" s="168" t="s">
        <v>32</v>
      </c>
      <c r="P10" s="139"/>
      <c r="Q10" s="139" t="s">
        <v>89</v>
      </c>
    </row>
    <row r="11" spans="1:19" s="137" customFormat="1" ht="19.5" customHeight="1" x14ac:dyDescent="0.4">
      <c r="D11" s="187" t="s">
        <v>7</v>
      </c>
      <c r="E11" s="141"/>
      <c r="F11" s="139"/>
      <c r="G11" s="141"/>
      <c r="H11" s="139"/>
      <c r="I11" s="141"/>
      <c r="J11" s="139"/>
      <c r="K11" s="169" t="s">
        <v>36</v>
      </c>
      <c r="L11" s="139"/>
      <c r="M11" s="140" t="s">
        <v>125</v>
      </c>
      <c r="N11" s="139"/>
      <c r="O11" s="140"/>
      <c r="P11" s="139"/>
      <c r="Q11" s="141"/>
    </row>
    <row r="12" spans="1:19" s="137" customFormat="1" ht="19.5" customHeight="1" x14ac:dyDescent="0.4">
      <c r="B12" s="137" t="s">
        <v>156</v>
      </c>
      <c r="D12" s="142"/>
      <c r="E12" s="184">
        <v>300000000</v>
      </c>
      <c r="F12" s="145"/>
      <c r="G12" s="184">
        <v>1006596214.9299999</v>
      </c>
      <c r="H12" s="145"/>
      <c r="I12" s="185">
        <v>-66705375</v>
      </c>
      <c r="J12" s="145"/>
      <c r="K12" s="184">
        <v>20448277.899999999</v>
      </c>
      <c r="L12" s="145"/>
      <c r="M12" s="186">
        <v>66705375</v>
      </c>
      <c r="N12" s="145"/>
      <c r="O12" s="186">
        <v>174255049.35000008</v>
      </c>
      <c r="P12" s="145"/>
      <c r="Q12" s="186">
        <v>1501299542.1800001</v>
      </c>
    </row>
    <row r="13" spans="1:19" s="137" customFormat="1" ht="19.5" customHeight="1" x14ac:dyDescent="0.4">
      <c r="B13" s="137" t="s">
        <v>110</v>
      </c>
      <c r="D13" s="138"/>
      <c r="E13" s="131">
        <v>0</v>
      </c>
      <c r="F13" s="139"/>
      <c r="G13" s="131">
        <v>0</v>
      </c>
      <c r="H13" s="139"/>
      <c r="I13" s="131">
        <v>0</v>
      </c>
      <c r="J13" s="139"/>
      <c r="K13" s="131">
        <v>0</v>
      </c>
      <c r="L13" s="170"/>
      <c r="M13" s="131">
        <v>0</v>
      </c>
      <c r="N13" s="170"/>
      <c r="O13" s="170">
        <v>4991550.18</v>
      </c>
      <c r="P13" s="139"/>
      <c r="Q13" s="170">
        <v>4991550.18</v>
      </c>
    </row>
    <row r="14" spans="1:19" s="137" customFormat="1" ht="19.5" customHeight="1" thickBot="1" x14ac:dyDescent="0.55000000000000004">
      <c r="B14" s="137" t="s">
        <v>157</v>
      </c>
      <c r="D14" s="138"/>
      <c r="E14" s="172">
        <v>300000000</v>
      </c>
      <c r="F14" s="145"/>
      <c r="G14" s="172">
        <v>1006596214.9299999</v>
      </c>
      <c r="H14" s="145"/>
      <c r="I14" s="144">
        <v>-66705375</v>
      </c>
      <c r="J14" s="145"/>
      <c r="K14" s="172">
        <v>20448277.899999999</v>
      </c>
      <c r="L14" s="145"/>
      <c r="M14" s="191">
        <v>66705375</v>
      </c>
      <c r="N14" s="145"/>
      <c r="O14" s="191">
        <v>179246599.53000009</v>
      </c>
      <c r="P14" s="145"/>
      <c r="Q14" s="191">
        <v>1506291092.3600001</v>
      </c>
      <c r="R14" s="32"/>
      <c r="S14" s="32"/>
    </row>
    <row r="15" spans="1:19" s="137" customFormat="1" ht="12" customHeight="1" thickTop="1" x14ac:dyDescent="0.5">
      <c r="D15" s="138"/>
      <c r="E15" s="146"/>
      <c r="F15" s="145"/>
      <c r="G15" s="146"/>
      <c r="H15" s="145"/>
      <c r="J15" s="145"/>
      <c r="K15" s="173"/>
      <c r="L15" s="173"/>
      <c r="M15" s="173"/>
      <c r="N15" s="173"/>
      <c r="O15" s="173"/>
      <c r="P15" s="145"/>
      <c r="Q15" s="32"/>
    </row>
    <row r="16" spans="1:19" s="137" customFormat="1" ht="19.5" customHeight="1" x14ac:dyDescent="0.4">
      <c r="B16" s="137" t="s">
        <v>126</v>
      </c>
      <c r="D16" s="138"/>
      <c r="E16" s="142">
        <v>300000000</v>
      </c>
      <c r="F16" s="139"/>
      <c r="G16" s="142">
        <v>1006596214.9299999</v>
      </c>
      <c r="H16" s="139"/>
      <c r="I16" s="190">
        <v>-46350795</v>
      </c>
      <c r="J16" s="139"/>
      <c r="K16" s="170">
        <v>13000725.02</v>
      </c>
      <c r="L16" s="143"/>
      <c r="M16" s="170">
        <v>46350795</v>
      </c>
      <c r="N16" s="143"/>
      <c r="O16" s="171">
        <v>111002667.95</v>
      </c>
      <c r="P16" s="139"/>
      <c r="Q16" s="171">
        <v>1430599607.9000001</v>
      </c>
      <c r="R16" s="32"/>
      <c r="S16" s="32"/>
    </row>
    <row r="17" spans="2:19" s="137" customFormat="1" ht="19.5" customHeight="1" x14ac:dyDescent="0.4">
      <c r="B17" s="137" t="s">
        <v>110</v>
      </c>
      <c r="D17" s="138"/>
      <c r="E17" s="131">
        <v>0</v>
      </c>
      <c r="F17" s="139"/>
      <c r="G17" s="131">
        <v>0</v>
      </c>
      <c r="H17" s="139"/>
      <c r="I17" s="131">
        <v>0</v>
      </c>
      <c r="J17" s="139"/>
      <c r="K17" s="131">
        <v>0</v>
      </c>
      <c r="L17" s="170"/>
      <c r="M17" s="131">
        <v>0</v>
      </c>
      <c r="N17" s="170"/>
      <c r="O17" s="170">
        <v>26056886.98</v>
      </c>
      <c r="P17" s="139"/>
      <c r="Q17" s="170">
        <v>26056886.98</v>
      </c>
      <c r="R17" s="32"/>
      <c r="S17" s="32"/>
    </row>
    <row r="18" spans="2:19" s="137" customFormat="1" ht="19.5" customHeight="1" x14ac:dyDescent="0.4">
      <c r="B18" s="137" t="s">
        <v>135</v>
      </c>
      <c r="D18" s="197">
        <v>17</v>
      </c>
      <c r="E18" s="131">
        <v>0</v>
      </c>
      <c r="F18" s="139"/>
      <c r="G18" s="131">
        <v>0</v>
      </c>
      <c r="H18" s="139"/>
      <c r="I18" s="190">
        <v>-20354580</v>
      </c>
      <c r="J18" s="139"/>
      <c r="K18" s="131">
        <v>0</v>
      </c>
      <c r="L18" s="143"/>
      <c r="M18" s="131">
        <v>0</v>
      </c>
      <c r="N18" s="139"/>
      <c r="O18" s="131">
        <v>0</v>
      </c>
      <c r="P18" s="139"/>
      <c r="Q18" s="190">
        <v>-20354580</v>
      </c>
    </row>
    <row r="19" spans="2:19" s="137" customFormat="1" ht="19.5" customHeight="1" x14ac:dyDescent="0.4">
      <c r="B19" s="137" t="s">
        <v>136</v>
      </c>
      <c r="D19" s="198"/>
      <c r="E19" s="142"/>
      <c r="F19" s="139"/>
      <c r="G19" s="142"/>
      <c r="H19" s="139"/>
      <c r="J19" s="139"/>
      <c r="K19" s="170"/>
      <c r="L19" s="143"/>
      <c r="M19" s="143"/>
      <c r="N19" s="143"/>
      <c r="O19" s="171"/>
      <c r="P19" s="139"/>
      <c r="Q19" s="171"/>
    </row>
    <row r="20" spans="2:19" s="137" customFormat="1" ht="19.5" customHeight="1" x14ac:dyDescent="0.4">
      <c r="C20" s="137" t="s">
        <v>137</v>
      </c>
      <c r="D20" s="197">
        <v>17</v>
      </c>
      <c r="E20" s="131">
        <v>0</v>
      </c>
      <c r="F20" s="139"/>
      <c r="G20" s="131">
        <v>0</v>
      </c>
      <c r="H20" s="139"/>
      <c r="I20" s="131">
        <v>0</v>
      </c>
      <c r="J20" s="139"/>
      <c r="K20" s="131">
        <v>0</v>
      </c>
      <c r="L20" s="143"/>
      <c r="M20" s="186">
        <v>20354580</v>
      </c>
      <c r="N20" s="143"/>
      <c r="O20" s="190">
        <v>-20354580</v>
      </c>
      <c r="P20" s="139"/>
      <c r="Q20" s="131">
        <v>0</v>
      </c>
    </row>
    <row r="21" spans="2:19" s="137" customFormat="1" ht="19.5" customHeight="1" thickBot="1" x14ac:dyDescent="0.45">
      <c r="B21" s="137" t="s">
        <v>127</v>
      </c>
      <c r="D21" s="138"/>
      <c r="E21" s="174">
        <v>300000000</v>
      </c>
      <c r="F21" s="143"/>
      <c r="G21" s="174">
        <v>1006596214.9299999</v>
      </c>
      <c r="H21" s="143"/>
      <c r="I21" s="144">
        <v>-66705375</v>
      </c>
      <c r="J21" s="143"/>
      <c r="K21" s="174">
        <v>13000725.02</v>
      </c>
      <c r="L21" s="175"/>
      <c r="M21" s="191">
        <v>66705375</v>
      </c>
      <c r="N21" s="175"/>
      <c r="O21" s="174">
        <v>116704974.93000013</v>
      </c>
      <c r="P21" s="175"/>
      <c r="Q21" s="174">
        <v>1436301914.8799999</v>
      </c>
      <c r="R21" s="32"/>
      <c r="S21" s="32"/>
    </row>
    <row r="22" spans="2:19" s="137" customFormat="1" ht="19.5" thickTop="1" x14ac:dyDescent="0.5">
      <c r="D22" s="138"/>
      <c r="E22" s="146"/>
      <c r="F22" s="145"/>
      <c r="G22" s="145"/>
      <c r="H22" s="145"/>
      <c r="I22" s="146"/>
      <c r="J22" s="145"/>
      <c r="K22" s="146"/>
      <c r="L22" s="145"/>
      <c r="M22" s="145"/>
      <c r="N22" s="145"/>
      <c r="O22" s="147"/>
      <c r="P22" s="147"/>
      <c r="Q22" s="147"/>
      <c r="R22" s="32"/>
      <c r="S22" s="32"/>
    </row>
    <row r="23" spans="2:19" s="137" customFormat="1" ht="18.75" x14ac:dyDescent="0.5">
      <c r="D23" s="138"/>
      <c r="E23" s="146"/>
      <c r="F23" s="145"/>
      <c r="G23" s="145"/>
      <c r="H23" s="145"/>
      <c r="I23" s="146"/>
      <c r="J23" s="145"/>
      <c r="K23" s="146"/>
      <c r="L23" s="145"/>
      <c r="M23" s="145"/>
      <c r="N23" s="145"/>
      <c r="O23" s="147"/>
      <c r="P23" s="147"/>
      <c r="Q23" s="147"/>
      <c r="R23" s="32"/>
      <c r="S23" s="32"/>
    </row>
    <row r="24" spans="2:19" s="137" customFormat="1" ht="18.75" x14ac:dyDescent="0.5">
      <c r="D24" s="138"/>
      <c r="E24" s="146"/>
      <c r="F24" s="145"/>
      <c r="G24" s="145"/>
      <c r="H24" s="145"/>
      <c r="I24" s="146"/>
      <c r="J24" s="145"/>
      <c r="K24" s="146"/>
      <c r="L24" s="145"/>
      <c r="M24" s="145"/>
      <c r="N24" s="145"/>
      <c r="O24" s="147"/>
      <c r="P24" s="147"/>
      <c r="Q24" s="147"/>
      <c r="R24" s="32"/>
      <c r="S24" s="32"/>
    </row>
    <row r="25" spans="2:19" ht="20.25" customHeight="1" x14ac:dyDescent="0.5"/>
    <row r="26" spans="2:19" ht="20.25" customHeight="1" x14ac:dyDescent="0.5"/>
    <row r="27" spans="2:19" ht="20.25" customHeight="1" x14ac:dyDescent="0.5"/>
    <row r="28" spans="2:19" ht="20.25" hidden="1" customHeight="1" x14ac:dyDescent="0.5"/>
    <row r="29" spans="2:19" ht="20.25" hidden="1" customHeight="1" x14ac:dyDescent="0.5"/>
    <row r="30" spans="2:19" ht="20.25" hidden="1" customHeight="1" x14ac:dyDescent="0.5"/>
    <row r="31" spans="2:19" ht="20.25" customHeight="1" x14ac:dyDescent="0.5"/>
  </sheetData>
  <mergeCells count="7">
    <mergeCell ref="K9:O9"/>
    <mergeCell ref="A3:Q3"/>
    <mergeCell ref="A4:Q4"/>
    <mergeCell ref="A5:Q5"/>
    <mergeCell ref="A6:Q6"/>
    <mergeCell ref="E7:Q7"/>
    <mergeCell ref="E8:Q8"/>
  </mergeCells>
  <pageMargins left="0.39370078740157483" right="0.15748031496062992" top="0.62992125984251968" bottom="1.1811023622047245" header="0.51181102362204722" footer="0.78740157480314965"/>
  <pageSetup paperSize="9" fitToWidth="0" fitToHeight="0" orientation="landscape" r:id="rId1"/>
  <headerFooter alignWithMargins="0">
    <oddFooter>&amp;L&amp;"Angsana New,Regular"&amp;16หมายเหตุประกอบงบการเงินระหว่างกาลเป็นส่วนหนึ่งของงบการเงินระหว่างกาลนี้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00000"/>
  </sheetPr>
  <dimension ref="A1:S102"/>
  <sheetViews>
    <sheetView view="pageBreakPreview" zoomScaleNormal="130" zoomScaleSheetLayoutView="100" workbookViewId="0">
      <selection activeCell="A3" sqref="A3:L3"/>
    </sheetView>
  </sheetViews>
  <sheetFormatPr defaultRowHeight="23.25" customHeight="1" x14ac:dyDescent="0.5"/>
  <cols>
    <col min="1" max="1" width="1.7109375" style="9" customWidth="1"/>
    <col min="2" max="2" width="1.28515625" style="9" customWidth="1"/>
    <col min="3" max="3" width="1.42578125" style="9" customWidth="1"/>
    <col min="4" max="4" width="35.28515625" style="9" customWidth="1"/>
    <col min="5" max="5" width="5.5703125" style="100" customWidth="1"/>
    <col min="6" max="6" width="13.7109375" style="9" customWidth="1"/>
    <col min="7" max="7" width="0.5703125" style="9" customWidth="1"/>
    <col min="8" max="8" width="13.85546875" style="9" customWidth="1"/>
    <col min="9" max="9" width="0.85546875" style="9" customWidth="1"/>
    <col min="10" max="10" width="13.5703125" style="9" customWidth="1"/>
    <col min="11" max="11" width="0.85546875" style="9" customWidth="1"/>
    <col min="12" max="12" width="13.7109375" style="9" customWidth="1"/>
    <col min="13" max="13" width="9" style="9" customWidth="1"/>
    <col min="14" max="260" width="9.140625" style="9"/>
    <col min="261" max="263" width="1.7109375" style="9" customWidth="1"/>
    <col min="264" max="264" width="45.42578125" style="9" customWidth="1"/>
    <col min="265" max="265" width="8.28515625" style="9" customWidth="1"/>
    <col min="266" max="266" width="15.7109375" style="9" customWidth="1"/>
    <col min="267" max="267" width="1.28515625" style="9" customWidth="1"/>
    <col min="268" max="268" width="15.7109375" style="9" customWidth="1"/>
    <col min="269" max="516" width="9.140625" style="9"/>
    <col min="517" max="519" width="1.7109375" style="9" customWidth="1"/>
    <col min="520" max="520" width="45.42578125" style="9" customWidth="1"/>
    <col min="521" max="521" width="8.28515625" style="9" customWidth="1"/>
    <col min="522" max="522" width="15.7109375" style="9" customWidth="1"/>
    <col min="523" max="523" width="1.28515625" style="9" customWidth="1"/>
    <col min="524" max="524" width="15.7109375" style="9" customWidth="1"/>
    <col min="525" max="772" width="9.140625" style="9"/>
    <col min="773" max="775" width="1.7109375" style="9" customWidth="1"/>
    <col min="776" max="776" width="45.42578125" style="9" customWidth="1"/>
    <col min="777" max="777" width="8.28515625" style="9" customWidth="1"/>
    <col min="778" max="778" width="15.7109375" style="9" customWidth="1"/>
    <col min="779" max="779" width="1.28515625" style="9" customWidth="1"/>
    <col min="780" max="780" width="15.7109375" style="9" customWidth="1"/>
    <col min="781" max="1028" width="9.140625" style="9"/>
    <col min="1029" max="1031" width="1.7109375" style="9" customWidth="1"/>
    <col min="1032" max="1032" width="45.42578125" style="9" customWidth="1"/>
    <col min="1033" max="1033" width="8.28515625" style="9" customWidth="1"/>
    <col min="1034" max="1034" width="15.7109375" style="9" customWidth="1"/>
    <col min="1035" max="1035" width="1.28515625" style="9" customWidth="1"/>
    <col min="1036" max="1036" width="15.7109375" style="9" customWidth="1"/>
    <col min="1037" max="1284" width="9.140625" style="9"/>
    <col min="1285" max="1287" width="1.7109375" style="9" customWidth="1"/>
    <col min="1288" max="1288" width="45.42578125" style="9" customWidth="1"/>
    <col min="1289" max="1289" width="8.28515625" style="9" customWidth="1"/>
    <col min="1290" max="1290" width="15.7109375" style="9" customWidth="1"/>
    <col min="1291" max="1291" width="1.28515625" style="9" customWidth="1"/>
    <col min="1292" max="1292" width="15.7109375" style="9" customWidth="1"/>
    <col min="1293" max="1540" width="9.140625" style="9"/>
    <col min="1541" max="1543" width="1.7109375" style="9" customWidth="1"/>
    <col min="1544" max="1544" width="45.42578125" style="9" customWidth="1"/>
    <col min="1545" max="1545" width="8.28515625" style="9" customWidth="1"/>
    <col min="1546" max="1546" width="15.7109375" style="9" customWidth="1"/>
    <col min="1547" max="1547" width="1.28515625" style="9" customWidth="1"/>
    <col min="1548" max="1548" width="15.7109375" style="9" customWidth="1"/>
    <col min="1549" max="1796" width="9.140625" style="9"/>
    <col min="1797" max="1799" width="1.7109375" style="9" customWidth="1"/>
    <col min="1800" max="1800" width="45.42578125" style="9" customWidth="1"/>
    <col min="1801" max="1801" width="8.28515625" style="9" customWidth="1"/>
    <col min="1802" max="1802" width="15.7109375" style="9" customWidth="1"/>
    <col min="1803" max="1803" width="1.28515625" style="9" customWidth="1"/>
    <col min="1804" max="1804" width="15.7109375" style="9" customWidth="1"/>
    <col min="1805" max="2052" width="9.140625" style="9"/>
    <col min="2053" max="2055" width="1.7109375" style="9" customWidth="1"/>
    <col min="2056" max="2056" width="45.42578125" style="9" customWidth="1"/>
    <col min="2057" max="2057" width="8.28515625" style="9" customWidth="1"/>
    <col min="2058" max="2058" width="15.7109375" style="9" customWidth="1"/>
    <col min="2059" max="2059" width="1.28515625" style="9" customWidth="1"/>
    <col min="2060" max="2060" width="15.7109375" style="9" customWidth="1"/>
    <col min="2061" max="2308" width="9.140625" style="9"/>
    <col min="2309" max="2311" width="1.7109375" style="9" customWidth="1"/>
    <col min="2312" max="2312" width="45.42578125" style="9" customWidth="1"/>
    <col min="2313" max="2313" width="8.28515625" style="9" customWidth="1"/>
    <col min="2314" max="2314" width="15.7109375" style="9" customWidth="1"/>
    <col min="2315" max="2315" width="1.28515625" style="9" customWidth="1"/>
    <col min="2316" max="2316" width="15.7109375" style="9" customWidth="1"/>
    <col min="2317" max="2564" width="9.140625" style="9"/>
    <col min="2565" max="2567" width="1.7109375" style="9" customWidth="1"/>
    <col min="2568" max="2568" width="45.42578125" style="9" customWidth="1"/>
    <col min="2569" max="2569" width="8.28515625" style="9" customWidth="1"/>
    <col min="2570" max="2570" width="15.7109375" style="9" customWidth="1"/>
    <col min="2571" max="2571" width="1.28515625" style="9" customWidth="1"/>
    <col min="2572" max="2572" width="15.7109375" style="9" customWidth="1"/>
    <col min="2573" max="2820" width="9.140625" style="9"/>
    <col min="2821" max="2823" width="1.7109375" style="9" customWidth="1"/>
    <col min="2824" max="2824" width="45.42578125" style="9" customWidth="1"/>
    <col min="2825" max="2825" width="8.28515625" style="9" customWidth="1"/>
    <col min="2826" max="2826" width="15.7109375" style="9" customWidth="1"/>
    <col min="2827" max="2827" width="1.28515625" style="9" customWidth="1"/>
    <col min="2828" max="2828" width="15.7109375" style="9" customWidth="1"/>
    <col min="2829" max="3076" width="9.140625" style="9"/>
    <col min="3077" max="3079" width="1.7109375" style="9" customWidth="1"/>
    <col min="3080" max="3080" width="45.42578125" style="9" customWidth="1"/>
    <col min="3081" max="3081" width="8.28515625" style="9" customWidth="1"/>
    <col min="3082" max="3082" width="15.7109375" style="9" customWidth="1"/>
    <col min="3083" max="3083" width="1.28515625" style="9" customWidth="1"/>
    <col min="3084" max="3084" width="15.7109375" style="9" customWidth="1"/>
    <col min="3085" max="3332" width="9.140625" style="9"/>
    <col min="3333" max="3335" width="1.7109375" style="9" customWidth="1"/>
    <col min="3336" max="3336" width="45.42578125" style="9" customWidth="1"/>
    <col min="3337" max="3337" width="8.28515625" style="9" customWidth="1"/>
    <col min="3338" max="3338" width="15.7109375" style="9" customWidth="1"/>
    <col min="3339" max="3339" width="1.28515625" style="9" customWidth="1"/>
    <col min="3340" max="3340" width="15.7109375" style="9" customWidth="1"/>
    <col min="3341" max="3588" width="9.140625" style="9"/>
    <col min="3589" max="3591" width="1.7109375" style="9" customWidth="1"/>
    <col min="3592" max="3592" width="45.42578125" style="9" customWidth="1"/>
    <col min="3593" max="3593" width="8.28515625" style="9" customWidth="1"/>
    <col min="3594" max="3594" width="15.7109375" style="9" customWidth="1"/>
    <col min="3595" max="3595" width="1.28515625" style="9" customWidth="1"/>
    <col min="3596" max="3596" width="15.7109375" style="9" customWidth="1"/>
    <col min="3597" max="3844" width="9.140625" style="9"/>
    <col min="3845" max="3847" width="1.7109375" style="9" customWidth="1"/>
    <col min="3848" max="3848" width="45.42578125" style="9" customWidth="1"/>
    <col min="3849" max="3849" width="8.28515625" style="9" customWidth="1"/>
    <col min="3850" max="3850" width="15.7109375" style="9" customWidth="1"/>
    <col min="3851" max="3851" width="1.28515625" style="9" customWidth="1"/>
    <col min="3852" max="3852" width="15.7109375" style="9" customWidth="1"/>
    <col min="3853" max="4100" width="9.140625" style="9"/>
    <col min="4101" max="4103" width="1.7109375" style="9" customWidth="1"/>
    <col min="4104" max="4104" width="45.42578125" style="9" customWidth="1"/>
    <col min="4105" max="4105" width="8.28515625" style="9" customWidth="1"/>
    <col min="4106" max="4106" width="15.7109375" style="9" customWidth="1"/>
    <col min="4107" max="4107" width="1.28515625" style="9" customWidth="1"/>
    <col min="4108" max="4108" width="15.7109375" style="9" customWidth="1"/>
    <col min="4109" max="4356" width="9.140625" style="9"/>
    <col min="4357" max="4359" width="1.7109375" style="9" customWidth="1"/>
    <col min="4360" max="4360" width="45.42578125" style="9" customWidth="1"/>
    <col min="4361" max="4361" width="8.28515625" style="9" customWidth="1"/>
    <col min="4362" max="4362" width="15.7109375" style="9" customWidth="1"/>
    <col min="4363" max="4363" width="1.28515625" style="9" customWidth="1"/>
    <col min="4364" max="4364" width="15.7109375" style="9" customWidth="1"/>
    <col min="4365" max="4612" width="9.140625" style="9"/>
    <col min="4613" max="4615" width="1.7109375" style="9" customWidth="1"/>
    <col min="4616" max="4616" width="45.42578125" style="9" customWidth="1"/>
    <col min="4617" max="4617" width="8.28515625" style="9" customWidth="1"/>
    <col min="4618" max="4618" width="15.7109375" style="9" customWidth="1"/>
    <col min="4619" max="4619" width="1.28515625" style="9" customWidth="1"/>
    <col min="4620" max="4620" width="15.7109375" style="9" customWidth="1"/>
    <col min="4621" max="4868" width="9.140625" style="9"/>
    <col min="4869" max="4871" width="1.7109375" style="9" customWidth="1"/>
    <col min="4872" max="4872" width="45.42578125" style="9" customWidth="1"/>
    <col min="4873" max="4873" width="8.28515625" style="9" customWidth="1"/>
    <col min="4874" max="4874" width="15.7109375" style="9" customWidth="1"/>
    <col min="4875" max="4875" width="1.28515625" style="9" customWidth="1"/>
    <col min="4876" max="4876" width="15.7109375" style="9" customWidth="1"/>
    <col min="4877" max="5124" width="9.140625" style="9"/>
    <col min="5125" max="5127" width="1.7109375" style="9" customWidth="1"/>
    <col min="5128" max="5128" width="45.42578125" style="9" customWidth="1"/>
    <col min="5129" max="5129" width="8.28515625" style="9" customWidth="1"/>
    <col min="5130" max="5130" width="15.7109375" style="9" customWidth="1"/>
    <col min="5131" max="5131" width="1.28515625" style="9" customWidth="1"/>
    <col min="5132" max="5132" width="15.7109375" style="9" customWidth="1"/>
    <col min="5133" max="5380" width="9.140625" style="9"/>
    <col min="5381" max="5383" width="1.7109375" style="9" customWidth="1"/>
    <col min="5384" max="5384" width="45.42578125" style="9" customWidth="1"/>
    <col min="5385" max="5385" width="8.28515625" style="9" customWidth="1"/>
    <col min="5386" max="5386" width="15.7109375" style="9" customWidth="1"/>
    <col min="5387" max="5387" width="1.28515625" style="9" customWidth="1"/>
    <col min="5388" max="5388" width="15.7109375" style="9" customWidth="1"/>
    <col min="5389" max="5636" width="9.140625" style="9"/>
    <col min="5637" max="5639" width="1.7109375" style="9" customWidth="1"/>
    <col min="5640" max="5640" width="45.42578125" style="9" customWidth="1"/>
    <col min="5641" max="5641" width="8.28515625" style="9" customWidth="1"/>
    <col min="5642" max="5642" width="15.7109375" style="9" customWidth="1"/>
    <col min="5643" max="5643" width="1.28515625" style="9" customWidth="1"/>
    <col min="5644" max="5644" width="15.7109375" style="9" customWidth="1"/>
    <col min="5645" max="5892" width="9.140625" style="9"/>
    <col min="5893" max="5895" width="1.7109375" style="9" customWidth="1"/>
    <col min="5896" max="5896" width="45.42578125" style="9" customWidth="1"/>
    <col min="5897" max="5897" width="8.28515625" style="9" customWidth="1"/>
    <col min="5898" max="5898" width="15.7109375" style="9" customWidth="1"/>
    <col min="5899" max="5899" width="1.28515625" style="9" customWidth="1"/>
    <col min="5900" max="5900" width="15.7109375" style="9" customWidth="1"/>
    <col min="5901" max="6148" width="9.140625" style="9"/>
    <col min="6149" max="6151" width="1.7109375" style="9" customWidth="1"/>
    <col min="6152" max="6152" width="45.42578125" style="9" customWidth="1"/>
    <col min="6153" max="6153" width="8.28515625" style="9" customWidth="1"/>
    <col min="6154" max="6154" width="15.7109375" style="9" customWidth="1"/>
    <col min="6155" max="6155" width="1.28515625" style="9" customWidth="1"/>
    <col min="6156" max="6156" width="15.7109375" style="9" customWidth="1"/>
    <col min="6157" max="6404" width="9.140625" style="9"/>
    <col min="6405" max="6407" width="1.7109375" style="9" customWidth="1"/>
    <col min="6408" max="6408" width="45.42578125" style="9" customWidth="1"/>
    <col min="6409" max="6409" width="8.28515625" style="9" customWidth="1"/>
    <col min="6410" max="6410" width="15.7109375" style="9" customWidth="1"/>
    <col min="6411" max="6411" width="1.28515625" style="9" customWidth="1"/>
    <col min="6412" max="6412" width="15.7109375" style="9" customWidth="1"/>
    <col min="6413" max="6660" width="9.140625" style="9"/>
    <col min="6661" max="6663" width="1.7109375" style="9" customWidth="1"/>
    <col min="6664" max="6664" width="45.42578125" style="9" customWidth="1"/>
    <col min="6665" max="6665" width="8.28515625" style="9" customWidth="1"/>
    <col min="6666" max="6666" width="15.7109375" style="9" customWidth="1"/>
    <col min="6667" max="6667" width="1.28515625" style="9" customWidth="1"/>
    <col min="6668" max="6668" width="15.7109375" style="9" customWidth="1"/>
    <col min="6669" max="6916" width="9.140625" style="9"/>
    <col min="6917" max="6919" width="1.7109375" style="9" customWidth="1"/>
    <col min="6920" max="6920" width="45.42578125" style="9" customWidth="1"/>
    <col min="6921" max="6921" width="8.28515625" style="9" customWidth="1"/>
    <col min="6922" max="6922" width="15.7109375" style="9" customWidth="1"/>
    <col min="6923" max="6923" width="1.28515625" style="9" customWidth="1"/>
    <col min="6924" max="6924" width="15.7109375" style="9" customWidth="1"/>
    <col min="6925" max="7172" width="9.140625" style="9"/>
    <col min="7173" max="7175" width="1.7109375" style="9" customWidth="1"/>
    <col min="7176" max="7176" width="45.42578125" style="9" customWidth="1"/>
    <col min="7177" max="7177" width="8.28515625" style="9" customWidth="1"/>
    <col min="7178" max="7178" width="15.7109375" style="9" customWidth="1"/>
    <col min="7179" max="7179" width="1.28515625" style="9" customWidth="1"/>
    <col min="7180" max="7180" width="15.7109375" style="9" customWidth="1"/>
    <col min="7181" max="7428" width="9.140625" style="9"/>
    <col min="7429" max="7431" width="1.7109375" style="9" customWidth="1"/>
    <col min="7432" max="7432" width="45.42578125" style="9" customWidth="1"/>
    <col min="7433" max="7433" width="8.28515625" style="9" customWidth="1"/>
    <col min="7434" max="7434" width="15.7109375" style="9" customWidth="1"/>
    <col min="7435" max="7435" width="1.28515625" style="9" customWidth="1"/>
    <col min="7436" max="7436" width="15.7109375" style="9" customWidth="1"/>
    <col min="7437" max="7684" width="9.140625" style="9"/>
    <col min="7685" max="7687" width="1.7109375" style="9" customWidth="1"/>
    <col min="7688" max="7688" width="45.42578125" style="9" customWidth="1"/>
    <col min="7689" max="7689" width="8.28515625" style="9" customWidth="1"/>
    <col min="7690" max="7690" width="15.7109375" style="9" customWidth="1"/>
    <col min="7691" max="7691" width="1.28515625" style="9" customWidth="1"/>
    <col min="7692" max="7692" width="15.7109375" style="9" customWidth="1"/>
    <col min="7693" max="7940" width="9.140625" style="9"/>
    <col min="7941" max="7943" width="1.7109375" style="9" customWidth="1"/>
    <col min="7944" max="7944" width="45.42578125" style="9" customWidth="1"/>
    <col min="7945" max="7945" width="8.28515625" style="9" customWidth="1"/>
    <col min="7946" max="7946" width="15.7109375" style="9" customWidth="1"/>
    <col min="7947" max="7947" width="1.28515625" style="9" customWidth="1"/>
    <col min="7948" max="7948" width="15.7109375" style="9" customWidth="1"/>
    <col min="7949" max="8196" width="9.140625" style="9"/>
    <col min="8197" max="8199" width="1.7109375" style="9" customWidth="1"/>
    <col min="8200" max="8200" width="45.42578125" style="9" customWidth="1"/>
    <col min="8201" max="8201" width="8.28515625" style="9" customWidth="1"/>
    <col min="8202" max="8202" width="15.7109375" style="9" customWidth="1"/>
    <col min="8203" max="8203" width="1.28515625" style="9" customWidth="1"/>
    <col min="8204" max="8204" width="15.7109375" style="9" customWidth="1"/>
    <col min="8205" max="8452" width="9.140625" style="9"/>
    <col min="8453" max="8455" width="1.7109375" style="9" customWidth="1"/>
    <col min="8456" max="8456" width="45.42578125" style="9" customWidth="1"/>
    <col min="8457" max="8457" width="8.28515625" style="9" customWidth="1"/>
    <col min="8458" max="8458" width="15.7109375" style="9" customWidth="1"/>
    <col min="8459" max="8459" width="1.28515625" style="9" customWidth="1"/>
    <col min="8460" max="8460" width="15.7109375" style="9" customWidth="1"/>
    <col min="8461" max="8708" width="9.140625" style="9"/>
    <col min="8709" max="8711" width="1.7109375" style="9" customWidth="1"/>
    <col min="8712" max="8712" width="45.42578125" style="9" customWidth="1"/>
    <col min="8713" max="8713" width="8.28515625" style="9" customWidth="1"/>
    <col min="8714" max="8714" width="15.7109375" style="9" customWidth="1"/>
    <col min="8715" max="8715" width="1.28515625" style="9" customWidth="1"/>
    <col min="8716" max="8716" width="15.7109375" style="9" customWidth="1"/>
    <col min="8717" max="8964" width="9.140625" style="9"/>
    <col min="8965" max="8967" width="1.7109375" style="9" customWidth="1"/>
    <col min="8968" max="8968" width="45.42578125" style="9" customWidth="1"/>
    <col min="8969" max="8969" width="8.28515625" style="9" customWidth="1"/>
    <col min="8970" max="8970" width="15.7109375" style="9" customWidth="1"/>
    <col min="8971" max="8971" width="1.28515625" style="9" customWidth="1"/>
    <col min="8972" max="8972" width="15.7109375" style="9" customWidth="1"/>
    <col min="8973" max="9220" width="9.140625" style="9"/>
    <col min="9221" max="9223" width="1.7109375" style="9" customWidth="1"/>
    <col min="9224" max="9224" width="45.42578125" style="9" customWidth="1"/>
    <col min="9225" max="9225" width="8.28515625" style="9" customWidth="1"/>
    <col min="9226" max="9226" width="15.7109375" style="9" customWidth="1"/>
    <col min="9227" max="9227" width="1.28515625" style="9" customWidth="1"/>
    <col min="9228" max="9228" width="15.7109375" style="9" customWidth="1"/>
    <col min="9229" max="9476" width="9.140625" style="9"/>
    <col min="9477" max="9479" width="1.7109375" style="9" customWidth="1"/>
    <col min="9480" max="9480" width="45.42578125" style="9" customWidth="1"/>
    <col min="9481" max="9481" width="8.28515625" style="9" customWidth="1"/>
    <col min="9482" max="9482" width="15.7109375" style="9" customWidth="1"/>
    <col min="9483" max="9483" width="1.28515625" style="9" customWidth="1"/>
    <col min="9484" max="9484" width="15.7109375" style="9" customWidth="1"/>
    <col min="9485" max="9732" width="9.140625" style="9"/>
    <col min="9733" max="9735" width="1.7109375" style="9" customWidth="1"/>
    <col min="9736" max="9736" width="45.42578125" style="9" customWidth="1"/>
    <col min="9737" max="9737" width="8.28515625" style="9" customWidth="1"/>
    <col min="9738" max="9738" width="15.7109375" style="9" customWidth="1"/>
    <col min="9739" max="9739" width="1.28515625" style="9" customWidth="1"/>
    <col min="9740" max="9740" width="15.7109375" style="9" customWidth="1"/>
    <col min="9741" max="9988" width="9.140625" style="9"/>
    <col min="9989" max="9991" width="1.7109375" style="9" customWidth="1"/>
    <col min="9992" max="9992" width="45.42578125" style="9" customWidth="1"/>
    <col min="9993" max="9993" width="8.28515625" style="9" customWidth="1"/>
    <col min="9994" max="9994" width="15.7109375" style="9" customWidth="1"/>
    <col min="9995" max="9995" width="1.28515625" style="9" customWidth="1"/>
    <col min="9996" max="9996" width="15.7109375" style="9" customWidth="1"/>
    <col min="9997" max="10244" width="9.140625" style="9"/>
    <col min="10245" max="10247" width="1.7109375" style="9" customWidth="1"/>
    <col min="10248" max="10248" width="45.42578125" style="9" customWidth="1"/>
    <col min="10249" max="10249" width="8.28515625" style="9" customWidth="1"/>
    <col min="10250" max="10250" width="15.7109375" style="9" customWidth="1"/>
    <col min="10251" max="10251" width="1.28515625" style="9" customWidth="1"/>
    <col min="10252" max="10252" width="15.7109375" style="9" customWidth="1"/>
    <col min="10253" max="10500" width="9.140625" style="9"/>
    <col min="10501" max="10503" width="1.7109375" style="9" customWidth="1"/>
    <col min="10504" max="10504" width="45.42578125" style="9" customWidth="1"/>
    <col min="10505" max="10505" width="8.28515625" style="9" customWidth="1"/>
    <col min="10506" max="10506" width="15.7109375" style="9" customWidth="1"/>
    <col min="10507" max="10507" width="1.28515625" style="9" customWidth="1"/>
    <col min="10508" max="10508" width="15.7109375" style="9" customWidth="1"/>
    <col min="10509" max="10756" width="9.140625" style="9"/>
    <col min="10757" max="10759" width="1.7109375" style="9" customWidth="1"/>
    <col min="10760" max="10760" width="45.42578125" style="9" customWidth="1"/>
    <col min="10761" max="10761" width="8.28515625" style="9" customWidth="1"/>
    <col min="10762" max="10762" width="15.7109375" style="9" customWidth="1"/>
    <col min="10763" max="10763" width="1.28515625" style="9" customWidth="1"/>
    <col min="10764" max="10764" width="15.7109375" style="9" customWidth="1"/>
    <col min="10765" max="11012" width="9.140625" style="9"/>
    <col min="11013" max="11015" width="1.7109375" style="9" customWidth="1"/>
    <col min="11016" max="11016" width="45.42578125" style="9" customWidth="1"/>
    <col min="11017" max="11017" width="8.28515625" style="9" customWidth="1"/>
    <col min="11018" max="11018" width="15.7109375" style="9" customWidth="1"/>
    <col min="11019" max="11019" width="1.28515625" style="9" customWidth="1"/>
    <col min="11020" max="11020" width="15.7109375" style="9" customWidth="1"/>
    <col min="11021" max="11268" width="9.140625" style="9"/>
    <col min="11269" max="11271" width="1.7109375" style="9" customWidth="1"/>
    <col min="11272" max="11272" width="45.42578125" style="9" customWidth="1"/>
    <col min="11273" max="11273" width="8.28515625" style="9" customWidth="1"/>
    <col min="11274" max="11274" width="15.7109375" style="9" customWidth="1"/>
    <col min="11275" max="11275" width="1.28515625" style="9" customWidth="1"/>
    <col min="11276" max="11276" width="15.7109375" style="9" customWidth="1"/>
    <col min="11277" max="11524" width="9.140625" style="9"/>
    <col min="11525" max="11527" width="1.7109375" style="9" customWidth="1"/>
    <col min="11528" max="11528" width="45.42578125" style="9" customWidth="1"/>
    <col min="11529" max="11529" width="8.28515625" style="9" customWidth="1"/>
    <col min="11530" max="11530" width="15.7109375" style="9" customWidth="1"/>
    <col min="11531" max="11531" width="1.28515625" style="9" customWidth="1"/>
    <col min="11532" max="11532" width="15.7109375" style="9" customWidth="1"/>
    <col min="11533" max="11780" width="9.140625" style="9"/>
    <col min="11781" max="11783" width="1.7109375" style="9" customWidth="1"/>
    <col min="11784" max="11784" width="45.42578125" style="9" customWidth="1"/>
    <col min="11785" max="11785" width="8.28515625" style="9" customWidth="1"/>
    <col min="11786" max="11786" width="15.7109375" style="9" customWidth="1"/>
    <col min="11787" max="11787" width="1.28515625" style="9" customWidth="1"/>
    <col min="11788" max="11788" width="15.7109375" style="9" customWidth="1"/>
    <col min="11789" max="12036" width="9.140625" style="9"/>
    <col min="12037" max="12039" width="1.7109375" style="9" customWidth="1"/>
    <col min="12040" max="12040" width="45.42578125" style="9" customWidth="1"/>
    <col min="12041" max="12041" width="8.28515625" style="9" customWidth="1"/>
    <col min="12042" max="12042" width="15.7109375" style="9" customWidth="1"/>
    <col min="12043" max="12043" width="1.28515625" style="9" customWidth="1"/>
    <col min="12044" max="12044" width="15.7109375" style="9" customWidth="1"/>
    <col min="12045" max="12292" width="9.140625" style="9"/>
    <col min="12293" max="12295" width="1.7109375" style="9" customWidth="1"/>
    <col min="12296" max="12296" width="45.42578125" style="9" customWidth="1"/>
    <col min="12297" max="12297" width="8.28515625" style="9" customWidth="1"/>
    <col min="12298" max="12298" width="15.7109375" style="9" customWidth="1"/>
    <col min="12299" max="12299" width="1.28515625" style="9" customWidth="1"/>
    <col min="12300" max="12300" width="15.7109375" style="9" customWidth="1"/>
    <col min="12301" max="12548" width="9.140625" style="9"/>
    <col min="12549" max="12551" width="1.7109375" style="9" customWidth="1"/>
    <col min="12552" max="12552" width="45.42578125" style="9" customWidth="1"/>
    <col min="12553" max="12553" width="8.28515625" style="9" customWidth="1"/>
    <col min="12554" max="12554" width="15.7109375" style="9" customWidth="1"/>
    <col min="12555" max="12555" width="1.28515625" style="9" customWidth="1"/>
    <col min="12556" max="12556" width="15.7109375" style="9" customWidth="1"/>
    <col min="12557" max="12804" width="9.140625" style="9"/>
    <col min="12805" max="12807" width="1.7109375" style="9" customWidth="1"/>
    <col min="12808" max="12808" width="45.42578125" style="9" customWidth="1"/>
    <col min="12809" max="12809" width="8.28515625" style="9" customWidth="1"/>
    <col min="12810" max="12810" width="15.7109375" style="9" customWidth="1"/>
    <col min="12811" max="12811" width="1.28515625" style="9" customWidth="1"/>
    <col min="12812" max="12812" width="15.7109375" style="9" customWidth="1"/>
    <col min="12813" max="13060" width="9.140625" style="9"/>
    <col min="13061" max="13063" width="1.7109375" style="9" customWidth="1"/>
    <col min="13064" max="13064" width="45.42578125" style="9" customWidth="1"/>
    <col min="13065" max="13065" width="8.28515625" style="9" customWidth="1"/>
    <col min="13066" max="13066" width="15.7109375" style="9" customWidth="1"/>
    <col min="13067" max="13067" width="1.28515625" style="9" customWidth="1"/>
    <col min="13068" max="13068" width="15.7109375" style="9" customWidth="1"/>
    <col min="13069" max="13316" width="9.140625" style="9"/>
    <col min="13317" max="13319" width="1.7109375" style="9" customWidth="1"/>
    <col min="13320" max="13320" width="45.42578125" style="9" customWidth="1"/>
    <col min="13321" max="13321" width="8.28515625" style="9" customWidth="1"/>
    <col min="13322" max="13322" width="15.7109375" style="9" customWidth="1"/>
    <col min="13323" max="13323" width="1.28515625" style="9" customWidth="1"/>
    <col min="13324" max="13324" width="15.7109375" style="9" customWidth="1"/>
    <col min="13325" max="13572" width="9.140625" style="9"/>
    <col min="13573" max="13575" width="1.7109375" style="9" customWidth="1"/>
    <col min="13576" max="13576" width="45.42578125" style="9" customWidth="1"/>
    <col min="13577" max="13577" width="8.28515625" style="9" customWidth="1"/>
    <col min="13578" max="13578" width="15.7109375" style="9" customWidth="1"/>
    <col min="13579" max="13579" width="1.28515625" style="9" customWidth="1"/>
    <col min="13580" max="13580" width="15.7109375" style="9" customWidth="1"/>
    <col min="13581" max="13828" width="9.140625" style="9"/>
    <col min="13829" max="13831" width="1.7109375" style="9" customWidth="1"/>
    <col min="13832" max="13832" width="45.42578125" style="9" customWidth="1"/>
    <col min="13833" max="13833" width="8.28515625" style="9" customWidth="1"/>
    <col min="13834" max="13834" width="15.7109375" style="9" customWidth="1"/>
    <col min="13835" max="13835" width="1.28515625" style="9" customWidth="1"/>
    <col min="13836" max="13836" width="15.7109375" style="9" customWidth="1"/>
    <col min="13837" max="14084" width="9.140625" style="9"/>
    <col min="14085" max="14087" width="1.7109375" style="9" customWidth="1"/>
    <col min="14088" max="14088" width="45.42578125" style="9" customWidth="1"/>
    <col min="14089" max="14089" width="8.28515625" style="9" customWidth="1"/>
    <col min="14090" max="14090" width="15.7109375" style="9" customWidth="1"/>
    <col min="14091" max="14091" width="1.28515625" style="9" customWidth="1"/>
    <col min="14092" max="14092" width="15.7109375" style="9" customWidth="1"/>
    <col min="14093" max="14340" width="9.140625" style="9"/>
    <col min="14341" max="14343" width="1.7109375" style="9" customWidth="1"/>
    <col min="14344" max="14344" width="45.42578125" style="9" customWidth="1"/>
    <col min="14345" max="14345" width="8.28515625" style="9" customWidth="1"/>
    <col min="14346" max="14346" width="15.7109375" style="9" customWidth="1"/>
    <col min="14347" max="14347" width="1.28515625" style="9" customWidth="1"/>
    <col min="14348" max="14348" width="15.7109375" style="9" customWidth="1"/>
    <col min="14349" max="14596" width="9.140625" style="9"/>
    <col min="14597" max="14599" width="1.7109375" style="9" customWidth="1"/>
    <col min="14600" max="14600" width="45.42578125" style="9" customWidth="1"/>
    <col min="14601" max="14601" width="8.28515625" style="9" customWidth="1"/>
    <col min="14602" max="14602" width="15.7109375" style="9" customWidth="1"/>
    <col min="14603" max="14603" width="1.28515625" style="9" customWidth="1"/>
    <col min="14604" max="14604" width="15.7109375" style="9" customWidth="1"/>
    <col min="14605" max="14852" width="9.140625" style="9"/>
    <col min="14853" max="14855" width="1.7109375" style="9" customWidth="1"/>
    <col min="14856" max="14856" width="45.42578125" style="9" customWidth="1"/>
    <col min="14857" max="14857" width="8.28515625" style="9" customWidth="1"/>
    <col min="14858" max="14858" width="15.7109375" style="9" customWidth="1"/>
    <col min="14859" max="14859" width="1.28515625" style="9" customWidth="1"/>
    <col min="14860" max="14860" width="15.7109375" style="9" customWidth="1"/>
    <col min="14861" max="15108" width="9.140625" style="9"/>
    <col min="15109" max="15111" width="1.7109375" style="9" customWidth="1"/>
    <col min="15112" max="15112" width="45.42578125" style="9" customWidth="1"/>
    <col min="15113" max="15113" width="8.28515625" style="9" customWidth="1"/>
    <col min="15114" max="15114" width="15.7109375" style="9" customWidth="1"/>
    <col min="15115" max="15115" width="1.28515625" style="9" customWidth="1"/>
    <col min="15116" max="15116" width="15.7109375" style="9" customWidth="1"/>
    <col min="15117" max="15364" width="9.140625" style="9"/>
    <col min="15365" max="15367" width="1.7109375" style="9" customWidth="1"/>
    <col min="15368" max="15368" width="45.42578125" style="9" customWidth="1"/>
    <col min="15369" max="15369" width="8.28515625" style="9" customWidth="1"/>
    <col min="15370" max="15370" width="15.7109375" style="9" customWidth="1"/>
    <col min="15371" max="15371" width="1.28515625" style="9" customWidth="1"/>
    <col min="15372" max="15372" width="15.7109375" style="9" customWidth="1"/>
    <col min="15373" max="15620" width="9.140625" style="9"/>
    <col min="15621" max="15623" width="1.7109375" style="9" customWidth="1"/>
    <col min="15624" max="15624" width="45.42578125" style="9" customWidth="1"/>
    <col min="15625" max="15625" width="8.28515625" style="9" customWidth="1"/>
    <col min="15626" max="15626" width="15.7109375" style="9" customWidth="1"/>
    <col min="15627" max="15627" width="1.28515625" style="9" customWidth="1"/>
    <col min="15628" max="15628" width="15.7109375" style="9" customWidth="1"/>
    <col min="15629" max="15876" width="9.140625" style="9"/>
    <col min="15877" max="15879" width="1.7109375" style="9" customWidth="1"/>
    <col min="15880" max="15880" width="45.42578125" style="9" customWidth="1"/>
    <col min="15881" max="15881" width="8.28515625" style="9" customWidth="1"/>
    <col min="15882" max="15882" width="15.7109375" style="9" customWidth="1"/>
    <col min="15883" max="15883" width="1.28515625" style="9" customWidth="1"/>
    <col min="15884" max="15884" width="15.7109375" style="9" customWidth="1"/>
    <col min="15885" max="16132" width="9.140625" style="9"/>
    <col min="16133" max="16135" width="1.7109375" style="9" customWidth="1"/>
    <col min="16136" max="16136" width="45.42578125" style="9" customWidth="1"/>
    <col min="16137" max="16137" width="8.28515625" style="9" customWidth="1"/>
    <col min="16138" max="16138" width="15.7109375" style="9" customWidth="1"/>
    <col min="16139" max="16139" width="1.28515625" style="9" customWidth="1"/>
    <col min="16140" max="16140" width="15.7109375" style="9" customWidth="1"/>
    <col min="16141" max="16384" width="9.140625" style="9"/>
  </cols>
  <sheetData>
    <row r="1" spans="1:19" s="1" customFormat="1" ht="24" customHeight="1" x14ac:dyDescent="0.5">
      <c r="E1" s="21"/>
      <c r="F1" s="6"/>
      <c r="G1" s="6"/>
      <c r="H1" s="6"/>
      <c r="L1" s="103" t="s">
        <v>115</v>
      </c>
    </row>
    <row r="2" spans="1:19" s="1" customFormat="1" ht="24" customHeight="1" x14ac:dyDescent="0.5">
      <c r="E2" s="21"/>
      <c r="F2" s="6"/>
      <c r="G2" s="6"/>
      <c r="H2" s="6"/>
      <c r="L2" s="103" t="s">
        <v>116</v>
      </c>
    </row>
    <row r="3" spans="1:19" ht="23.25" customHeight="1" x14ac:dyDescent="0.5">
      <c r="A3" s="241" t="s">
        <v>95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</row>
    <row r="4" spans="1:19" ht="23.25" customHeight="1" x14ac:dyDescent="0.5">
      <c r="A4" s="239" t="s">
        <v>96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</row>
    <row r="5" spans="1:19" ht="23.25" customHeight="1" x14ac:dyDescent="0.5">
      <c r="A5" s="239" t="s">
        <v>93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</row>
    <row r="6" spans="1:19" ht="23.25" customHeight="1" x14ac:dyDescent="0.5">
      <c r="A6" s="239" t="s">
        <v>155</v>
      </c>
      <c r="B6" s="239"/>
      <c r="C6" s="239"/>
      <c r="D6" s="239"/>
      <c r="E6" s="239"/>
      <c r="F6" s="239"/>
      <c r="G6" s="239"/>
      <c r="H6" s="239"/>
      <c r="I6" s="239"/>
      <c r="J6" s="239"/>
      <c r="K6" s="239"/>
      <c r="L6" s="239"/>
    </row>
    <row r="7" spans="1:19" s="25" customFormat="1" ht="19.5" customHeight="1" x14ac:dyDescent="0.45">
      <c r="D7" s="25" t="s">
        <v>48</v>
      </c>
      <c r="E7" s="93"/>
      <c r="F7" s="240" t="s">
        <v>72</v>
      </c>
      <c r="G7" s="240"/>
      <c r="H7" s="240"/>
      <c r="I7" s="240"/>
      <c r="J7" s="240"/>
      <c r="K7" s="240"/>
      <c r="L7" s="240"/>
    </row>
    <row r="8" spans="1:19" s="25" customFormat="1" ht="19.5" customHeight="1" x14ac:dyDescent="0.45">
      <c r="E8" s="93"/>
      <c r="F8" s="242" t="s">
        <v>71</v>
      </c>
      <c r="G8" s="242"/>
      <c r="H8" s="242"/>
      <c r="I8" s="29"/>
      <c r="J8" s="242" t="s">
        <v>119</v>
      </c>
      <c r="K8" s="242"/>
      <c r="L8" s="242"/>
    </row>
    <row r="9" spans="1:19" s="25" customFormat="1" ht="21" customHeight="1" x14ac:dyDescent="0.45">
      <c r="D9" s="238" t="s">
        <v>7</v>
      </c>
      <c r="E9" s="238"/>
      <c r="F9" s="117">
        <v>2568</v>
      </c>
      <c r="G9" s="72"/>
      <c r="H9" s="117">
        <v>2567</v>
      </c>
      <c r="I9" s="72"/>
      <c r="J9" s="118">
        <v>2568</v>
      </c>
      <c r="K9" s="72"/>
      <c r="L9" s="118">
        <v>2567</v>
      </c>
    </row>
    <row r="10" spans="1:19" s="25" customFormat="1" ht="21.95" customHeight="1" x14ac:dyDescent="0.5">
      <c r="A10" s="111" t="s">
        <v>19</v>
      </c>
      <c r="E10" s="93"/>
      <c r="F10" s="74"/>
      <c r="G10" s="75"/>
      <c r="H10" s="74"/>
      <c r="I10" s="75"/>
      <c r="J10" s="75"/>
      <c r="K10" s="75"/>
      <c r="L10" s="75"/>
    </row>
    <row r="11" spans="1:19" s="25" customFormat="1" ht="21.95" customHeight="1" x14ac:dyDescent="0.45">
      <c r="B11" s="25" t="s">
        <v>111</v>
      </c>
      <c r="E11" s="93"/>
      <c r="F11" s="115">
        <v>1541833.9899999998</v>
      </c>
      <c r="G11" s="115"/>
      <c r="H11" s="115">
        <v>20230110.23</v>
      </c>
      <c r="I11" s="115"/>
      <c r="J11" s="115">
        <v>4991550.18</v>
      </c>
      <c r="K11" s="116"/>
      <c r="L11" s="115">
        <v>26056886.98</v>
      </c>
      <c r="M11" s="211"/>
      <c r="N11" s="211"/>
      <c r="O11" s="211"/>
      <c r="P11" s="211"/>
      <c r="Q11" s="211"/>
      <c r="R11" s="211"/>
      <c r="S11" s="211"/>
    </row>
    <row r="12" spans="1:19" s="25" customFormat="1" ht="21.95" customHeight="1" x14ac:dyDescent="0.5">
      <c r="B12" s="25" t="s">
        <v>112</v>
      </c>
      <c r="E12" s="93"/>
      <c r="F12" s="76"/>
      <c r="G12" s="76"/>
      <c r="H12" s="76"/>
      <c r="I12" s="76"/>
      <c r="J12" s="76"/>
      <c r="K12" s="75"/>
      <c r="L12" s="76"/>
      <c r="M12" s="211"/>
      <c r="N12" s="211"/>
      <c r="O12" s="211"/>
      <c r="P12" s="211"/>
      <c r="Q12" s="211"/>
      <c r="R12" s="211"/>
      <c r="S12" s="211"/>
    </row>
    <row r="13" spans="1:19" s="25" customFormat="1" ht="21.95" customHeight="1" x14ac:dyDescent="0.5">
      <c r="C13" s="25" t="s">
        <v>29</v>
      </c>
      <c r="E13" s="93"/>
      <c r="F13" s="76"/>
      <c r="G13" s="76"/>
      <c r="H13" s="76"/>
      <c r="I13" s="76"/>
      <c r="J13" s="76"/>
      <c r="K13" s="75"/>
      <c r="L13" s="76"/>
      <c r="M13" s="211"/>
      <c r="N13" s="211"/>
      <c r="O13" s="211"/>
      <c r="P13" s="211"/>
      <c r="Q13" s="211"/>
      <c r="R13" s="211"/>
      <c r="S13" s="211"/>
    </row>
    <row r="14" spans="1:19" s="25" customFormat="1" ht="21.95" customHeight="1" x14ac:dyDescent="0.45">
      <c r="C14" s="25" t="s">
        <v>83</v>
      </c>
      <c r="E14" s="93"/>
      <c r="F14" s="194">
        <v>18903838.489999998</v>
      </c>
      <c r="G14" s="115"/>
      <c r="H14" s="115">
        <v>17094980.649999999</v>
      </c>
      <c r="I14" s="115"/>
      <c r="J14" s="115">
        <v>17502552.170000002</v>
      </c>
      <c r="K14" s="116"/>
      <c r="L14" s="115">
        <v>15602430.93</v>
      </c>
      <c r="M14" s="211"/>
      <c r="N14" s="211"/>
      <c r="O14" s="211"/>
      <c r="P14" s="211"/>
      <c r="Q14" s="211"/>
      <c r="R14" s="211"/>
      <c r="S14" s="211"/>
    </row>
    <row r="15" spans="1:19" s="25" customFormat="1" ht="21.95" customHeight="1" x14ac:dyDescent="0.45">
      <c r="C15" s="25" t="s">
        <v>150</v>
      </c>
      <c r="E15" s="93"/>
      <c r="F15" s="131">
        <v>0</v>
      </c>
      <c r="G15" s="115"/>
      <c r="H15" s="115">
        <v>-1180.72</v>
      </c>
      <c r="I15" s="115"/>
      <c r="J15" s="131">
        <v>0</v>
      </c>
      <c r="K15" s="116"/>
      <c r="L15" s="115">
        <v>-1180.72</v>
      </c>
      <c r="M15" s="211"/>
      <c r="N15" s="211"/>
      <c r="O15" s="211"/>
      <c r="P15" s="211"/>
      <c r="Q15" s="211"/>
      <c r="R15" s="211"/>
      <c r="S15" s="211"/>
    </row>
    <row r="16" spans="1:19" s="25" customFormat="1" ht="21.95" customHeight="1" x14ac:dyDescent="0.45">
      <c r="C16" s="25" t="s">
        <v>163</v>
      </c>
      <c r="E16" s="93"/>
      <c r="F16" s="115">
        <v>690975.53</v>
      </c>
      <c r="G16" s="115"/>
      <c r="H16" s="115">
        <v>658838.1</v>
      </c>
      <c r="I16" s="115"/>
      <c r="J16" s="115">
        <v>686034.59</v>
      </c>
      <c r="K16" s="116"/>
      <c r="L16" s="115">
        <v>658838.1</v>
      </c>
      <c r="M16" s="211"/>
      <c r="N16" s="211"/>
      <c r="O16" s="211"/>
      <c r="P16" s="211"/>
      <c r="Q16" s="211"/>
      <c r="R16" s="211"/>
      <c r="S16" s="211"/>
    </row>
    <row r="17" spans="1:19" s="25" customFormat="1" ht="21.75" customHeight="1" x14ac:dyDescent="0.45">
      <c r="C17" s="107" t="s">
        <v>162</v>
      </c>
      <c r="E17" s="93"/>
      <c r="F17" s="115">
        <v>2384071.0300000012</v>
      </c>
      <c r="G17" s="115"/>
      <c r="H17" s="131">
        <v>0</v>
      </c>
      <c r="I17" s="115"/>
      <c r="J17" s="115">
        <v>2369762.1999999955</v>
      </c>
      <c r="K17" s="120"/>
      <c r="L17" s="131">
        <v>0</v>
      </c>
      <c r="M17" s="211"/>
      <c r="N17" s="211"/>
      <c r="O17" s="211"/>
      <c r="P17" s="211"/>
      <c r="Q17" s="211"/>
      <c r="R17" s="211"/>
      <c r="S17" s="211"/>
    </row>
    <row r="18" spans="1:19" s="25" customFormat="1" ht="21.95" customHeight="1" x14ac:dyDescent="0.45">
      <c r="C18" s="25" t="s">
        <v>146</v>
      </c>
      <c r="E18" s="93"/>
      <c r="F18" s="115">
        <v>400073.4</v>
      </c>
      <c r="G18" s="115"/>
      <c r="H18" s="115">
        <v>278665.17</v>
      </c>
      <c r="I18" s="115"/>
      <c r="J18" s="115">
        <v>400073.4</v>
      </c>
      <c r="K18" s="120"/>
      <c r="L18" s="115">
        <v>278665.17</v>
      </c>
      <c r="M18" s="211"/>
      <c r="N18" s="211"/>
      <c r="O18" s="211"/>
      <c r="P18" s="211"/>
      <c r="Q18" s="211"/>
      <c r="R18" s="211"/>
      <c r="S18" s="211"/>
    </row>
    <row r="19" spans="1:19" s="25" customFormat="1" ht="21.95" customHeight="1" x14ac:dyDescent="0.45">
      <c r="C19" s="25" t="s">
        <v>164</v>
      </c>
      <c r="E19" s="93"/>
      <c r="F19" s="115">
        <v>-110.9</v>
      </c>
      <c r="G19" s="115"/>
      <c r="H19" s="115">
        <v>-127446.09</v>
      </c>
      <c r="I19" s="119"/>
      <c r="J19" s="115">
        <v>-60170.9</v>
      </c>
      <c r="K19" s="119"/>
      <c r="L19" s="115">
        <v>-695185.36</v>
      </c>
      <c r="M19" s="211"/>
      <c r="N19" s="211"/>
      <c r="O19" s="211"/>
      <c r="P19" s="211"/>
      <c r="Q19" s="211"/>
      <c r="R19" s="211"/>
      <c r="S19" s="211"/>
    </row>
    <row r="20" spans="1:19" s="25" customFormat="1" ht="21.95" customHeight="1" x14ac:dyDescent="0.45">
      <c r="C20" s="25" t="s">
        <v>34</v>
      </c>
      <c r="E20" s="93"/>
      <c r="F20" s="115">
        <v>-1758494.6199999999</v>
      </c>
      <c r="G20" s="115"/>
      <c r="H20" s="115">
        <v>-1991903.69</v>
      </c>
      <c r="I20" s="115"/>
      <c r="J20" s="115">
        <v>-1824988.73</v>
      </c>
      <c r="K20" s="120"/>
      <c r="L20" s="115">
        <v>-2098446.59</v>
      </c>
      <c r="M20" s="211"/>
      <c r="N20" s="211"/>
      <c r="O20" s="211"/>
      <c r="P20" s="211"/>
      <c r="Q20" s="211"/>
      <c r="R20" s="211"/>
      <c r="S20" s="211"/>
    </row>
    <row r="21" spans="1:19" s="25" customFormat="1" ht="21.95" customHeight="1" x14ac:dyDescent="0.45">
      <c r="C21" s="25" t="s">
        <v>84</v>
      </c>
      <c r="E21" s="93"/>
      <c r="F21" s="115">
        <v>2488198.33</v>
      </c>
      <c r="G21" s="115"/>
      <c r="H21" s="115">
        <v>2038241.85</v>
      </c>
      <c r="I21" s="115"/>
      <c r="J21" s="115">
        <v>2438191.46</v>
      </c>
      <c r="K21" s="120"/>
      <c r="L21" s="115">
        <v>1913814.57</v>
      </c>
      <c r="M21" s="211"/>
      <c r="N21" s="211"/>
      <c r="O21" s="211"/>
      <c r="P21" s="211"/>
      <c r="Q21" s="211"/>
      <c r="R21" s="211"/>
      <c r="S21" s="211"/>
    </row>
    <row r="22" spans="1:19" s="25" customFormat="1" ht="21.95" customHeight="1" x14ac:dyDescent="0.45">
      <c r="C22" s="25" t="s">
        <v>101</v>
      </c>
      <c r="E22" s="93"/>
      <c r="F22" s="114">
        <v>1096742.9200000002</v>
      </c>
      <c r="G22" s="115"/>
      <c r="H22" s="114">
        <v>6356584.7400000002</v>
      </c>
      <c r="I22" s="115"/>
      <c r="J22" s="114">
        <v>1129514.33</v>
      </c>
      <c r="K22" s="120"/>
      <c r="L22" s="114">
        <v>6556976.0300000003</v>
      </c>
      <c r="M22" s="211"/>
      <c r="N22" s="211"/>
      <c r="O22" s="211"/>
      <c r="P22" s="211"/>
      <c r="Q22" s="211"/>
      <c r="R22" s="211"/>
      <c r="S22" s="211"/>
    </row>
    <row r="23" spans="1:19" s="25" customFormat="1" ht="21.95" customHeight="1" x14ac:dyDescent="0.45">
      <c r="B23" s="25" t="s">
        <v>37</v>
      </c>
      <c r="E23" s="93"/>
      <c r="F23" s="36"/>
      <c r="G23" s="36"/>
      <c r="H23" s="36"/>
      <c r="I23" s="36"/>
      <c r="J23" s="36"/>
      <c r="K23" s="36"/>
      <c r="L23" s="36"/>
      <c r="M23" s="211"/>
      <c r="N23" s="211"/>
      <c r="O23" s="211"/>
      <c r="P23" s="211"/>
      <c r="Q23" s="211"/>
      <c r="R23" s="211"/>
      <c r="S23" s="211"/>
    </row>
    <row r="24" spans="1:19" s="25" customFormat="1" ht="21.95" customHeight="1" x14ac:dyDescent="0.45">
      <c r="C24" s="25" t="s">
        <v>30</v>
      </c>
      <c r="E24" s="93"/>
      <c r="F24" s="115">
        <v>25747128.170000002</v>
      </c>
      <c r="G24" s="115"/>
      <c r="H24" s="115">
        <v>44536890.240000002</v>
      </c>
      <c r="I24" s="115"/>
      <c r="J24" s="115">
        <v>27632518.699999996</v>
      </c>
      <c r="K24" s="120"/>
      <c r="L24" s="115">
        <v>48272799.109999999</v>
      </c>
      <c r="M24" s="211"/>
      <c r="N24" s="211"/>
      <c r="O24" s="211"/>
      <c r="P24" s="211"/>
      <c r="Q24" s="211"/>
      <c r="R24" s="211"/>
      <c r="S24" s="211"/>
    </row>
    <row r="25" spans="1:19" s="25" customFormat="1" ht="21.95" customHeight="1" x14ac:dyDescent="0.45">
      <c r="B25" s="25" t="s">
        <v>104</v>
      </c>
      <c r="E25" s="93"/>
      <c r="F25" s="115"/>
      <c r="G25" s="115"/>
      <c r="H25" s="115"/>
      <c r="I25" s="115"/>
      <c r="J25" s="115"/>
      <c r="K25" s="120"/>
      <c r="L25" s="115"/>
      <c r="M25" s="211"/>
      <c r="N25" s="211"/>
      <c r="O25" s="211"/>
      <c r="P25" s="211"/>
      <c r="Q25" s="211"/>
      <c r="R25" s="211"/>
      <c r="S25" s="211"/>
    </row>
    <row r="26" spans="1:19" s="25" customFormat="1" ht="21.95" customHeight="1" x14ac:dyDescent="0.45">
      <c r="C26" s="25" t="s">
        <v>78</v>
      </c>
      <c r="E26" s="93"/>
      <c r="F26" s="115">
        <v>21852519.059999999</v>
      </c>
      <c r="G26" s="115"/>
      <c r="H26" s="115">
        <v>59813687.159999996</v>
      </c>
      <c r="I26" s="115"/>
      <c r="J26" s="115">
        <v>26064517.890000001</v>
      </c>
      <c r="K26" s="120"/>
      <c r="L26" s="115">
        <v>63032860.979999997</v>
      </c>
      <c r="M26" s="211"/>
      <c r="N26" s="211"/>
      <c r="O26" s="211"/>
      <c r="P26" s="211"/>
      <c r="Q26" s="211"/>
      <c r="R26" s="211"/>
      <c r="S26" s="211"/>
    </row>
    <row r="27" spans="1:19" s="25" customFormat="1" ht="21.95" customHeight="1" x14ac:dyDescent="0.45">
      <c r="C27" s="25" t="s">
        <v>20</v>
      </c>
      <c r="E27" s="93"/>
      <c r="F27" s="115">
        <v>-53775056.479999997</v>
      </c>
      <c r="G27" s="115"/>
      <c r="H27" s="115">
        <v>-15642489.710000001</v>
      </c>
      <c r="I27" s="115"/>
      <c r="J27" s="115">
        <v>-60119085.57</v>
      </c>
      <c r="K27" s="120"/>
      <c r="L27" s="115">
        <v>-8180406.75</v>
      </c>
      <c r="M27" s="211"/>
      <c r="N27" s="211"/>
      <c r="O27" s="211"/>
      <c r="P27" s="211"/>
      <c r="Q27" s="211"/>
      <c r="R27" s="211"/>
      <c r="S27" s="211"/>
    </row>
    <row r="28" spans="1:19" s="25" customFormat="1" ht="21.95" customHeight="1" x14ac:dyDescent="0.45">
      <c r="C28" s="25" t="s">
        <v>21</v>
      </c>
      <c r="E28" s="93"/>
      <c r="F28" s="115">
        <v>-4384865.4800000004</v>
      </c>
      <c r="G28" s="115"/>
      <c r="H28" s="115">
        <v>-2175782.8899999997</v>
      </c>
      <c r="I28" s="115"/>
      <c r="J28" s="115">
        <v>-4384865.4800000004</v>
      </c>
      <c r="K28" s="120"/>
      <c r="L28" s="115">
        <v>-2175782.89</v>
      </c>
      <c r="M28" s="211"/>
      <c r="N28" s="211"/>
      <c r="O28" s="211"/>
      <c r="P28" s="211"/>
      <c r="Q28" s="211"/>
      <c r="R28" s="211"/>
      <c r="S28" s="211"/>
    </row>
    <row r="29" spans="1:19" s="25" customFormat="1" ht="21.95" customHeight="1" x14ac:dyDescent="0.45">
      <c r="C29" s="25" t="s">
        <v>5</v>
      </c>
      <c r="E29" s="93" t="s">
        <v>48</v>
      </c>
      <c r="F29" s="115">
        <v>-6887781.5</v>
      </c>
      <c r="G29" s="115"/>
      <c r="H29" s="115">
        <v>-2212843.35</v>
      </c>
      <c r="I29" s="115"/>
      <c r="J29" s="115">
        <v>-6872154.4000000004</v>
      </c>
      <c r="K29" s="120"/>
      <c r="L29" s="115">
        <v>-2223963.0499999998</v>
      </c>
      <c r="M29" s="211"/>
      <c r="N29" s="211"/>
      <c r="O29" s="211"/>
      <c r="P29" s="211"/>
      <c r="Q29" s="211"/>
      <c r="R29" s="211"/>
      <c r="S29" s="211"/>
    </row>
    <row r="30" spans="1:19" ht="5.25" customHeight="1" x14ac:dyDescent="0.5">
      <c r="F30" s="108"/>
      <c r="G30" s="108"/>
      <c r="H30" s="108"/>
      <c r="I30" s="108"/>
      <c r="J30" s="108"/>
      <c r="K30" s="109"/>
      <c r="L30" s="108"/>
      <c r="M30" s="211"/>
      <c r="N30" s="211"/>
      <c r="O30" s="211"/>
      <c r="P30" s="211"/>
      <c r="Q30" s="211"/>
      <c r="R30" s="211"/>
      <c r="S30" s="211"/>
    </row>
    <row r="31" spans="1:19" ht="20.25" customHeight="1" x14ac:dyDescent="0.5">
      <c r="A31" s="243"/>
      <c r="B31" s="243"/>
      <c r="C31" s="243"/>
      <c r="D31" s="243"/>
      <c r="E31" s="243"/>
      <c r="F31" s="243"/>
      <c r="G31" s="243"/>
      <c r="H31" s="243"/>
      <c r="I31" s="243"/>
      <c r="J31" s="243"/>
      <c r="K31" s="243"/>
      <c r="L31" s="243"/>
      <c r="M31" s="211"/>
      <c r="N31" s="211"/>
      <c r="O31" s="211"/>
      <c r="P31" s="211"/>
      <c r="Q31" s="211"/>
      <c r="R31" s="211"/>
      <c r="S31" s="211"/>
    </row>
    <row r="32" spans="1:19" ht="15.75" customHeight="1" x14ac:dyDescent="0.5">
      <c r="F32" s="108"/>
      <c r="G32" s="108"/>
      <c r="H32" s="108"/>
      <c r="I32" s="108"/>
      <c r="J32" s="108"/>
      <c r="K32" s="109"/>
      <c r="L32" s="108"/>
      <c r="M32" s="211"/>
      <c r="N32" s="211"/>
      <c r="O32" s="211"/>
      <c r="P32" s="211"/>
      <c r="Q32" s="211"/>
      <c r="R32" s="211"/>
      <c r="S32" s="211"/>
    </row>
    <row r="33" spans="1:19" s="1" customFormat="1" ht="24" customHeight="1" x14ac:dyDescent="0.5">
      <c r="E33" s="21"/>
      <c r="F33" s="6"/>
      <c r="G33" s="6"/>
      <c r="H33" s="6"/>
      <c r="L33" s="103" t="s">
        <v>115</v>
      </c>
      <c r="M33" s="211"/>
      <c r="N33" s="211"/>
      <c r="O33" s="211"/>
      <c r="P33" s="211"/>
      <c r="Q33" s="211"/>
      <c r="R33" s="211"/>
      <c r="S33" s="211"/>
    </row>
    <row r="34" spans="1:19" s="1" customFormat="1" ht="24" customHeight="1" x14ac:dyDescent="0.5">
      <c r="E34" s="21"/>
      <c r="F34" s="6"/>
      <c r="G34" s="6"/>
      <c r="H34" s="6"/>
      <c r="L34" s="103" t="s">
        <v>116</v>
      </c>
      <c r="M34" s="211"/>
      <c r="N34" s="211"/>
      <c r="O34" s="211"/>
      <c r="P34" s="211"/>
      <c r="Q34" s="211"/>
      <c r="R34" s="211"/>
      <c r="S34" s="211"/>
    </row>
    <row r="35" spans="1:19" ht="23.25" customHeight="1" x14ac:dyDescent="0.5">
      <c r="A35" s="241" t="s">
        <v>92</v>
      </c>
      <c r="B35" s="241"/>
      <c r="C35" s="241"/>
      <c r="D35" s="241"/>
      <c r="E35" s="241"/>
      <c r="F35" s="241"/>
      <c r="G35" s="241"/>
      <c r="H35" s="241"/>
      <c r="I35" s="241"/>
      <c r="J35" s="241"/>
      <c r="K35" s="241"/>
      <c r="L35" s="241"/>
      <c r="M35" s="211"/>
      <c r="N35" s="211"/>
      <c r="O35" s="211"/>
      <c r="P35" s="211"/>
      <c r="Q35" s="211"/>
      <c r="R35" s="211"/>
      <c r="S35" s="211"/>
    </row>
    <row r="36" spans="1:19" ht="23.25" customHeight="1" x14ac:dyDescent="0.5">
      <c r="A36" s="239" t="s">
        <v>96</v>
      </c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  <c r="M36" s="211"/>
      <c r="N36" s="211"/>
      <c r="O36" s="211"/>
      <c r="P36" s="211"/>
      <c r="Q36" s="211"/>
      <c r="R36" s="211"/>
      <c r="S36" s="211"/>
    </row>
    <row r="37" spans="1:19" ht="23.25" customHeight="1" x14ac:dyDescent="0.5">
      <c r="A37" s="239" t="s">
        <v>22</v>
      </c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  <c r="M37" s="211"/>
      <c r="N37" s="211"/>
      <c r="O37" s="211"/>
      <c r="P37" s="211"/>
      <c r="Q37" s="211"/>
      <c r="R37" s="211"/>
      <c r="S37" s="211"/>
    </row>
    <row r="38" spans="1:19" ht="23.25" customHeight="1" x14ac:dyDescent="0.5">
      <c r="A38" s="239" t="s">
        <v>155</v>
      </c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  <c r="M38" s="211"/>
      <c r="N38" s="211"/>
      <c r="O38" s="211"/>
      <c r="P38" s="211"/>
      <c r="Q38" s="211"/>
      <c r="R38" s="211"/>
      <c r="S38" s="211"/>
    </row>
    <row r="39" spans="1:19" ht="12" customHeight="1" x14ac:dyDescent="0.5">
      <c r="A39" s="105"/>
      <c r="B39" s="105"/>
      <c r="C39" s="105"/>
      <c r="D39" s="105"/>
      <c r="E39" s="14"/>
      <c r="F39" s="105"/>
      <c r="G39" s="105"/>
      <c r="H39" s="105"/>
      <c r="I39" s="105"/>
      <c r="J39" s="105"/>
      <c r="K39" s="105"/>
      <c r="L39" s="105"/>
      <c r="M39" s="211"/>
      <c r="N39" s="211"/>
      <c r="O39" s="211"/>
      <c r="P39" s="211"/>
      <c r="Q39" s="211"/>
      <c r="R39" s="211"/>
      <c r="S39" s="211"/>
    </row>
    <row r="40" spans="1:19" s="25" customFormat="1" ht="21" customHeight="1" x14ac:dyDescent="0.45">
      <c r="E40" s="93"/>
      <c r="F40" s="240" t="s">
        <v>72</v>
      </c>
      <c r="G40" s="240"/>
      <c r="H40" s="240"/>
      <c r="I40" s="240"/>
      <c r="J40" s="240"/>
      <c r="K40" s="240"/>
      <c r="L40" s="240"/>
      <c r="M40" s="211"/>
      <c r="N40" s="211"/>
      <c r="O40" s="211"/>
      <c r="P40" s="211"/>
      <c r="Q40" s="211"/>
      <c r="R40" s="211"/>
      <c r="S40" s="211"/>
    </row>
    <row r="41" spans="1:19" s="25" customFormat="1" ht="21" customHeight="1" x14ac:dyDescent="0.45">
      <c r="E41" s="93"/>
      <c r="F41" s="242" t="s">
        <v>71</v>
      </c>
      <c r="G41" s="242"/>
      <c r="H41" s="242"/>
      <c r="I41" s="117"/>
      <c r="J41" s="242" t="s">
        <v>119</v>
      </c>
      <c r="K41" s="242"/>
      <c r="L41" s="242"/>
      <c r="M41" s="211"/>
      <c r="N41" s="211"/>
      <c r="O41" s="211"/>
      <c r="P41" s="211"/>
      <c r="Q41" s="211"/>
      <c r="R41" s="211"/>
      <c r="S41" s="211"/>
    </row>
    <row r="42" spans="1:19" s="25" customFormat="1" ht="23.25" customHeight="1" x14ac:dyDescent="0.45">
      <c r="D42" s="238" t="s">
        <v>7</v>
      </c>
      <c r="E42" s="238"/>
      <c r="F42" s="121">
        <v>2568</v>
      </c>
      <c r="G42" s="117"/>
      <c r="H42" s="121">
        <v>2567</v>
      </c>
      <c r="I42" s="117"/>
      <c r="J42" s="118">
        <v>2568</v>
      </c>
      <c r="K42" s="117"/>
      <c r="L42" s="118">
        <v>2567</v>
      </c>
      <c r="M42" s="211"/>
      <c r="N42" s="211"/>
      <c r="O42" s="211"/>
      <c r="P42" s="211"/>
      <c r="Q42" s="211"/>
      <c r="R42" s="211"/>
      <c r="S42" s="211"/>
    </row>
    <row r="43" spans="1:19" s="25" customFormat="1" ht="23.25" customHeight="1" x14ac:dyDescent="0.45">
      <c r="B43" s="25" t="s">
        <v>33</v>
      </c>
      <c r="E43" s="93"/>
      <c r="F43" s="36"/>
      <c r="G43" s="36"/>
      <c r="H43" s="36"/>
      <c r="I43" s="36"/>
      <c r="J43" s="36"/>
      <c r="K43" s="36"/>
      <c r="L43" s="36"/>
      <c r="M43" s="211"/>
      <c r="N43" s="211"/>
      <c r="O43" s="211"/>
      <c r="P43" s="211"/>
      <c r="Q43" s="211"/>
      <c r="R43" s="211"/>
      <c r="S43" s="211"/>
    </row>
    <row r="44" spans="1:19" s="25" customFormat="1" ht="23.25" customHeight="1" x14ac:dyDescent="0.45">
      <c r="C44" s="25" t="s">
        <v>79</v>
      </c>
      <c r="E44" s="93"/>
      <c r="F44" s="115">
        <v>13009855.17</v>
      </c>
      <c r="G44" s="115"/>
      <c r="H44" s="115">
        <v>-35410697.869999997</v>
      </c>
      <c r="I44" s="115"/>
      <c r="J44" s="115">
        <v>17759797.75</v>
      </c>
      <c r="K44" s="120"/>
      <c r="L44" s="115">
        <v>-40134132.039999999</v>
      </c>
      <c r="M44" s="211"/>
      <c r="N44" s="211"/>
      <c r="O44" s="211"/>
      <c r="P44" s="211"/>
      <c r="Q44" s="211"/>
      <c r="R44" s="211"/>
      <c r="S44" s="211"/>
    </row>
    <row r="45" spans="1:19" s="25" customFormat="1" ht="23.25" customHeight="1" x14ac:dyDescent="0.45">
      <c r="C45" s="25" t="s">
        <v>11</v>
      </c>
      <c r="E45" s="93"/>
      <c r="F45" s="115">
        <v>-778487.54999999981</v>
      </c>
      <c r="G45" s="115"/>
      <c r="H45" s="115">
        <v>-3501768.09</v>
      </c>
      <c r="I45" s="115"/>
      <c r="J45" s="115">
        <v>-778487.54999999981</v>
      </c>
      <c r="K45" s="120"/>
      <c r="L45" s="115">
        <v>-3501768.09</v>
      </c>
      <c r="M45" s="211"/>
      <c r="N45" s="211"/>
      <c r="O45" s="211"/>
      <c r="P45" s="211"/>
      <c r="Q45" s="211"/>
      <c r="R45" s="211"/>
      <c r="S45" s="211"/>
    </row>
    <row r="46" spans="1:19" s="25" customFormat="1" ht="23.25" customHeight="1" x14ac:dyDescent="0.45">
      <c r="C46" s="25" t="s">
        <v>55</v>
      </c>
      <c r="E46" s="93"/>
      <c r="F46" s="115">
        <v>163454.56000000006</v>
      </c>
      <c r="G46" s="115"/>
      <c r="H46" s="115">
        <v>-690408.00999999978</v>
      </c>
      <c r="I46" s="115"/>
      <c r="J46" s="115">
        <v>163454.56000000006</v>
      </c>
      <c r="K46" s="120"/>
      <c r="L46" s="115">
        <v>-690408.01</v>
      </c>
      <c r="M46" s="211"/>
      <c r="N46" s="211"/>
      <c r="O46" s="211"/>
      <c r="P46" s="211"/>
      <c r="Q46" s="211"/>
      <c r="R46" s="211"/>
      <c r="S46" s="211"/>
    </row>
    <row r="47" spans="1:19" s="25" customFormat="1" ht="23.25" customHeight="1" x14ac:dyDescent="0.45">
      <c r="B47" s="25" t="s">
        <v>183</v>
      </c>
      <c r="E47" s="93"/>
      <c r="F47" s="122">
        <v>-5053234.05</v>
      </c>
      <c r="G47" s="115"/>
      <c r="H47" s="122">
        <v>44716587.479999997</v>
      </c>
      <c r="I47" s="115"/>
      <c r="J47" s="122">
        <v>-534304.1</v>
      </c>
      <c r="K47" s="120"/>
      <c r="L47" s="122">
        <v>54399199.259999998</v>
      </c>
      <c r="M47" s="211"/>
      <c r="N47" s="211"/>
      <c r="O47" s="211"/>
      <c r="P47" s="211"/>
      <c r="Q47" s="211"/>
      <c r="R47" s="211"/>
      <c r="S47" s="211"/>
    </row>
    <row r="48" spans="1:19" s="25" customFormat="1" ht="23.25" customHeight="1" x14ac:dyDescent="0.45">
      <c r="B48" s="25" t="s">
        <v>35</v>
      </c>
      <c r="E48" s="93"/>
      <c r="F48" s="115">
        <v>-392866.14</v>
      </c>
      <c r="G48" s="115"/>
      <c r="H48" s="115">
        <v>-325101.78000000003</v>
      </c>
      <c r="I48" s="115"/>
      <c r="J48" s="115">
        <v>-357224.44</v>
      </c>
      <c r="K48" s="120"/>
      <c r="L48" s="115">
        <v>-325101.78000000003</v>
      </c>
      <c r="M48" s="211"/>
      <c r="N48" s="211"/>
      <c r="O48" s="211"/>
      <c r="P48" s="211"/>
      <c r="Q48" s="211"/>
      <c r="R48" s="211"/>
      <c r="S48" s="211"/>
    </row>
    <row r="49" spans="1:19" s="112" customFormat="1" ht="23.25" customHeight="1" x14ac:dyDescent="0.45">
      <c r="D49" s="112" t="s">
        <v>187</v>
      </c>
      <c r="E49" s="113"/>
      <c r="F49" s="127">
        <v>-5446100.1900000004</v>
      </c>
      <c r="G49" s="123"/>
      <c r="H49" s="127">
        <v>44391485.700000003</v>
      </c>
      <c r="I49" s="123"/>
      <c r="J49" s="128">
        <v>-891528.54</v>
      </c>
      <c r="K49" s="120"/>
      <c r="L49" s="128">
        <v>54074097.479999997</v>
      </c>
      <c r="M49" s="211"/>
      <c r="N49" s="211"/>
      <c r="O49" s="211"/>
      <c r="P49" s="211"/>
      <c r="Q49" s="211"/>
      <c r="R49" s="211"/>
      <c r="S49" s="211"/>
    </row>
    <row r="50" spans="1:19" s="25" customFormat="1" ht="23.25" customHeight="1" x14ac:dyDescent="0.45">
      <c r="A50" s="111" t="s">
        <v>26</v>
      </c>
      <c r="E50" s="93"/>
      <c r="F50" s="123"/>
      <c r="G50" s="123"/>
      <c r="H50" s="123"/>
      <c r="I50" s="123"/>
      <c r="J50" s="123"/>
      <c r="K50" s="120"/>
      <c r="L50" s="123"/>
      <c r="M50" s="211"/>
      <c r="N50" s="211"/>
      <c r="O50" s="211"/>
      <c r="P50" s="211"/>
      <c r="Q50" s="211"/>
      <c r="R50" s="211"/>
      <c r="S50" s="211"/>
    </row>
    <row r="51" spans="1:19" s="25" customFormat="1" ht="23.25" customHeight="1" x14ac:dyDescent="0.45">
      <c r="B51" s="25" t="s">
        <v>158</v>
      </c>
      <c r="E51" s="93"/>
      <c r="F51" s="131">
        <v>0</v>
      </c>
      <c r="G51" s="115"/>
      <c r="H51" s="131">
        <v>0</v>
      </c>
      <c r="I51" s="115"/>
      <c r="J51" s="115">
        <v>-2530000</v>
      </c>
      <c r="K51" s="120"/>
      <c r="L51" s="131">
        <v>0</v>
      </c>
      <c r="M51" s="211"/>
      <c r="N51" s="211"/>
      <c r="O51" s="211"/>
      <c r="P51" s="211"/>
      <c r="Q51" s="211"/>
      <c r="R51" s="211"/>
      <c r="S51" s="211"/>
    </row>
    <row r="52" spans="1:19" s="25" customFormat="1" ht="23.25" customHeight="1" x14ac:dyDescent="0.45">
      <c r="B52" s="25" t="s">
        <v>105</v>
      </c>
      <c r="E52" s="93"/>
      <c r="F52" s="131">
        <v>0</v>
      </c>
      <c r="G52" s="115"/>
      <c r="H52" s="131">
        <v>0</v>
      </c>
      <c r="I52" s="115"/>
      <c r="J52" s="131">
        <v>0</v>
      </c>
      <c r="K52" s="120"/>
      <c r="L52" s="115">
        <v>-16158000</v>
      </c>
      <c r="M52" s="211"/>
      <c r="N52" s="211"/>
      <c r="O52" s="211"/>
      <c r="P52" s="211"/>
      <c r="Q52" s="211"/>
      <c r="R52" s="211"/>
      <c r="S52" s="211"/>
    </row>
    <row r="53" spans="1:19" s="25" customFormat="1" ht="23.25" customHeight="1" x14ac:dyDescent="0.45">
      <c r="B53" s="25" t="s">
        <v>148</v>
      </c>
      <c r="E53" s="93" t="s">
        <v>48</v>
      </c>
      <c r="F53" s="115">
        <v>-12350208.529999999</v>
      </c>
      <c r="G53" s="115"/>
      <c r="H53" s="115">
        <v>-607938.24</v>
      </c>
      <c r="I53" s="115"/>
      <c r="J53" s="115">
        <v>-12350208.529999999</v>
      </c>
      <c r="K53" s="120"/>
      <c r="L53" s="115">
        <v>-607938.24</v>
      </c>
      <c r="M53" s="211"/>
      <c r="N53" s="211"/>
      <c r="O53" s="211"/>
      <c r="P53" s="211"/>
      <c r="Q53" s="211"/>
      <c r="R53" s="211"/>
      <c r="S53" s="211"/>
    </row>
    <row r="54" spans="1:19" s="25" customFormat="1" ht="23.25" customHeight="1" x14ac:dyDescent="0.45">
      <c r="B54" s="25" t="s">
        <v>159</v>
      </c>
      <c r="E54" s="93" t="s">
        <v>48</v>
      </c>
      <c r="F54" s="115">
        <v>-49500.11</v>
      </c>
      <c r="G54" s="115"/>
      <c r="H54" s="131">
        <v>0</v>
      </c>
      <c r="I54" s="115"/>
      <c r="J54" s="115">
        <v>-49500.11</v>
      </c>
      <c r="K54" s="120"/>
      <c r="L54" s="131">
        <v>0</v>
      </c>
      <c r="M54" s="211"/>
      <c r="N54" s="211"/>
      <c r="O54" s="211"/>
      <c r="P54" s="211"/>
      <c r="Q54" s="211"/>
      <c r="R54" s="211"/>
      <c r="S54" s="211"/>
    </row>
    <row r="55" spans="1:19" s="25" customFormat="1" ht="23.25" customHeight="1" x14ac:dyDescent="0.45">
      <c r="B55" s="25" t="s">
        <v>62</v>
      </c>
      <c r="E55" s="93"/>
      <c r="F55" s="115">
        <v>-2209210.8199999998</v>
      </c>
      <c r="G55" s="115"/>
      <c r="H55" s="115">
        <v>-13432.66</v>
      </c>
      <c r="I55" s="115"/>
      <c r="J55" s="115">
        <v>-2070669.12</v>
      </c>
      <c r="K55" s="120"/>
      <c r="L55" s="115">
        <v>-13432.66</v>
      </c>
      <c r="M55" s="211"/>
      <c r="N55" s="211"/>
      <c r="O55" s="211"/>
      <c r="P55" s="211"/>
      <c r="Q55" s="211"/>
      <c r="R55" s="211"/>
      <c r="S55" s="211"/>
    </row>
    <row r="56" spans="1:19" s="25" customFormat="1" ht="23.25" customHeight="1" x14ac:dyDescent="0.45">
      <c r="B56" s="25" t="s">
        <v>60</v>
      </c>
      <c r="E56" s="93"/>
      <c r="F56" s="131">
        <v>0</v>
      </c>
      <c r="G56" s="115"/>
      <c r="H56" s="193">
        <v>115574.38</v>
      </c>
      <c r="I56" s="115"/>
      <c r="J56" s="131">
        <v>0</v>
      </c>
      <c r="K56" s="120"/>
      <c r="L56" s="115">
        <v>115574.38</v>
      </c>
      <c r="M56" s="211"/>
      <c r="N56" s="211"/>
      <c r="O56" s="211"/>
      <c r="P56" s="211"/>
      <c r="Q56" s="211"/>
      <c r="R56" s="211"/>
      <c r="S56" s="211"/>
    </row>
    <row r="57" spans="1:19" s="25" customFormat="1" ht="23.25" customHeight="1" x14ac:dyDescent="0.45">
      <c r="B57" s="25" t="s">
        <v>61</v>
      </c>
      <c r="E57" s="93"/>
      <c r="F57" s="115">
        <v>36994.53</v>
      </c>
      <c r="G57" s="115"/>
      <c r="H57" s="115">
        <v>2414867.67</v>
      </c>
      <c r="I57" s="115"/>
      <c r="J57" s="114">
        <v>36945.410000000003</v>
      </c>
      <c r="K57" s="120"/>
      <c r="L57" s="115">
        <v>2414867.67</v>
      </c>
      <c r="M57" s="211"/>
      <c r="N57" s="211"/>
      <c r="O57" s="211"/>
      <c r="P57" s="211"/>
      <c r="Q57" s="211"/>
      <c r="R57" s="211"/>
      <c r="S57" s="211"/>
    </row>
    <row r="58" spans="1:19" s="112" customFormat="1" ht="23.25" customHeight="1" x14ac:dyDescent="0.45">
      <c r="D58" s="112" t="s">
        <v>149</v>
      </c>
      <c r="E58" s="113"/>
      <c r="F58" s="127">
        <v>-14571924.93</v>
      </c>
      <c r="G58" s="123"/>
      <c r="H58" s="127">
        <v>1909071.15</v>
      </c>
      <c r="I58" s="123"/>
      <c r="J58" s="127">
        <v>-16963432.350000001</v>
      </c>
      <c r="K58" s="120"/>
      <c r="L58" s="127">
        <v>-14248928.85</v>
      </c>
      <c r="M58" s="211"/>
      <c r="N58" s="211"/>
      <c r="O58" s="211"/>
      <c r="P58" s="211"/>
      <c r="Q58" s="211"/>
      <c r="R58" s="211"/>
      <c r="S58" s="211"/>
    </row>
    <row r="59" spans="1:19" ht="16.5" customHeight="1" x14ac:dyDescent="0.5">
      <c r="F59" s="108"/>
      <c r="G59" s="108"/>
      <c r="H59" s="108"/>
      <c r="I59" s="108"/>
      <c r="J59" s="108"/>
      <c r="K59" s="109"/>
      <c r="L59" s="108"/>
      <c r="M59" s="211"/>
      <c r="N59" s="211"/>
      <c r="O59" s="211"/>
      <c r="P59" s="211"/>
      <c r="Q59" s="211"/>
      <c r="R59" s="211"/>
      <c r="S59" s="211"/>
    </row>
    <row r="60" spans="1:19" ht="5.25" customHeight="1" x14ac:dyDescent="0.5">
      <c r="F60" s="108"/>
      <c r="G60" s="108"/>
      <c r="H60" s="108"/>
      <c r="I60" s="108"/>
      <c r="J60" s="108"/>
      <c r="K60" s="109"/>
      <c r="L60" s="108"/>
      <c r="M60" s="211"/>
      <c r="N60" s="211"/>
      <c r="O60" s="211"/>
      <c r="P60" s="211"/>
      <c r="Q60" s="211"/>
      <c r="R60" s="211"/>
      <c r="S60" s="211"/>
    </row>
    <row r="61" spans="1:19" ht="21.95" customHeight="1" x14ac:dyDescent="0.5">
      <c r="A61" s="243"/>
      <c r="B61" s="243"/>
      <c r="C61" s="243"/>
      <c r="D61" s="243"/>
      <c r="E61" s="243"/>
      <c r="F61" s="243"/>
      <c r="G61" s="243"/>
      <c r="H61" s="243"/>
      <c r="I61" s="243"/>
      <c r="J61" s="243"/>
      <c r="K61" s="243"/>
      <c r="L61" s="243"/>
      <c r="M61" s="211"/>
      <c r="N61" s="211"/>
      <c r="O61" s="211"/>
      <c r="P61" s="211"/>
      <c r="Q61" s="211"/>
      <c r="R61" s="211"/>
      <c r="S61" s="211"/>
    </row>
    <row r="62" spans="1:19" s="1" customFormat="1" ht="24" customHeight="1" x14ac:dyDescent="0.5">
      <c r="E62" s="21"/>
      <c r="F62" s="6"/>
      <c r="G62" s="6"/>
      <c r="H62" s="6"/>
      <c r="L62" s="103" t="s">
        <v>115</v>
      </c>
      <c r="M62" s="211"/>
      <c r="N62" s="211"/>
      <c r="O62" s="211"/>
      <c r="P62" s="211"/>
      <c r="Q62" s="211"/>
      <c r="R62" s="211"/>
      <c r="S62" s="211"/>
    </row>
    <row r="63" spans="1:19" s="1" customFormat="1" ht="24" customHeight="1" x14ac:dyDescent="0.5">
      <c r="E63" s="21"/>
      <c r="F63" s="6"/>
      <c r="G63" s="6"/>
      <c r="H63" s="6"/>
      <c r="L63" s="103" t="s">
        <v>116</v>
      </c>
      <c r="M63" s="211"/>
      <c r="N63" s="211"/>
      <c r="O63" s="211"/>
      <c r="P63" s="211"/>
      <c r="Q63" s="211"/>
      <c r="R63" s="211"/>
      <c r="S63" s="211"/>
    </row>
    <row r="64" spans="1:19" ht="23.25" customHeight="1" x14ac:dyDescent="0.5">
      <c r="A64" s="241" t="s">
        <v>171</v>
      </c>
      <c r="B64" s="241"/>
      <c r="C64" s="241"/>
      <c r="D64" s="241"/>
      <c r="E64" s="241"/>
      <c r="F64" s="241"/>
      <c r="G64" s="241"/>
      <c r="H64" s="241"/>
      <c r="I64" s="241"/>
      <c r="J64" s="241"/>
      <c r="K64" s="241"/>
      <c r="L64" s="241"/>
      <c r="M64" s="211"/>
      <c r="N64" s="211"/>
      <c r="O64" s="211"/>
      <c r="P64" s="211"/>
      <c r="Q64" s="211"/>
      <c r="R64" s="211"/>
      <c r="S64" s="211"/>
    </row>
    <row r="65" spans="1:19" ht="23.25" customHeight="1" x14ac:dyDescent="0.5">
      <c r="A65" s="239" t="s">
        <v>96</v>
      </c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  <c r="M65" s="211"/>
      <c r="N65" s="211"/>
      <c r="O65" s="211"/>
      <c r="P65" s="211"/>
      <c r="Q65" s="211"/>
      <c r="R65" s="211"/>
      <c r="S65" s="211"/>
    </row>
    <row r="66" spans="1:19" ht="23.25" customHeight="1" x14ac:dyDescent="0.5">
      <c r="A66" s="239" t="s">
        <v>22</v>
      </c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  <c r="M66" s="211"/>
      <c r="N66" s="211"/>
      <c r="O66" s="211"/>
      <c r="P66" s="211"/>
      <c r="Q66" s="211"/>
      <c r="R66" s="211"/>
      <c r="S66" s="211"/>
    </row>
    <row r="67" spans="1:19" ht="23.25" customHeight="1" x14ac:dyDescent="0.5">
      <c r="A67" s="239" t="s">
        <v>155</v>
      </c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  <c r="M67" s="211"/>
      <c r="N67" s="211"/>
      <c r="O67" s="211"/>
      <c r="P67" s="211"/>
      <c r="Q67" s="211"/>
      <c r="R67" s="211"/>
      <c r="S67" s="211"/>
    </row>
    <row r="68" spans="1:19" ht="12" customHeight="1" x14ac:dyDescent="0.5">
      <c r="A68" s="105"/>
      <c r="B68" s="105"/>
      <c r="C68" s="105"/>
      <c r="D68" s="105"/>
      <c r="E68" s="14"/>
      <c r="F68" s="105"/>
      <c r="G68" s="105"/>
      <c r="H68" s="105"/>
      <c r="I68" s="105"/>
      <c r="J68" s="105"/>
      <c r="K68" s="105"/>
      <c r="L68" s="105"/>
      <c r="M68" s="211"/>
      <c r="N68" s="211"/>
      <c r="O68" s="211"/>
      <c r="P68" s="211"/>
      <c r="Q68" s="211"/>
      <c r="R68" s="211"/>
      <c r="S68" s="211"/>
    </row>
    <row r="69" spans="1:19" s="25" customFormat="1" ht="18.75" customHeight="1" x14ac:dyDescent="0.45">
      <c r="E69" s="93"/>
      <c r="F69" s="240" t="s">
        <v>72</v>
      </c>
      <c r="G69" s="240"/>
      <c r="H69" s="240"/>
      <c r="I69" s="240"/>
      <c r="J69" s="240"/>
      <c r="K69" s="240"/>
      <c r="L69" s="240"/>
      <c r="M69" s="211"/>
      <c r="N69" s="211"/>
      <c r="O69" s="211"/>
      <c r="P69" s="211"/>
      <c r="Q69" s="211"/>
      <c r="R69" s="211"/>
      <c r="S69" s="211"/>
    </row>
    <row r="70" spans="1:19" s="25" customFormat="1" ht="21.95" customHeight="1" x14ac:dyDescent="0.45">
      <c r="E70" s="93"/>
      <c r="F70" s="242" t="s">
        <v>71</v>
      </c>
      <c r="G70" s="242"/>
      <c r="H70" s="242"/>
      <c r="I70" s="117"/>
      <c r="J70" s="242" t="s">
        <v>119</v>
      </c>
      <c r="K70" s="242"/>
      <c r="L70" s="242"/>
      <c r="M70" s="211"/>
      <c r="N70" s="211"/>
      <c r="O70" s="211"/>
      <c r="P70" s="211"/>
      <c r="Q70" s="211"/>
      <c r="R70" s="211"/>
      <c r="S70" s="211"/>
    </row>
    <row r="71" spans="1:19" s="25" customFormat="1" ht="21.95" customHeight="1" x14ac:dyDescent="0.45">
      <c r="D71" s="238" t="s">
        <v>7</v>
      </c>
      <c r="E71" s="238"/>
      <c r="F71" s="121">
        <v>2568</v>
      </c>
      <c r="G71" s="117"/>
      <c r="H71" s="121">
        <v>2567</v>
      </c>
      <c r="I71" s="117"/>
      <c r="J71" s="118">
        <v>2568</v>
      </c>
      <c r="K71" s="117"/>
      <c r="L71" s="118">
        <v>2567</v>
      </c>
      <c r="M71" s="211"/>
      <c r="N71" s="211"/>
      <c r="O71" s="211"/>
      <c r="P71" s="211"/>
      <c r="Q71" s="211"/>
      <c r="R71" s="211"/>
      <c r="S71" s="211"/>
    </row>
    <row r="72" spans="1:19" s="25" customFormat="1" ht="19.5" customHeight="1" x14ac:dyDescent="0.45">
      <c r="A72" s="111" t="s">
        <v>23</v>
      </c>
      <c r="E72" s="93"/>
      <c r="F72" s="36"/>
      <c r="G72" s="36"/>
      <c r="H72" s="36"/>
      <c r="I72" s="36"/>
      <c r="J72" s="36"/>
      <c r="K72" s="120"/>
      <c r="L72" s="36"/>
      <c r="M72" s="211"/>
      <c r="N72" s="211"/>
      <c r="O72" s="211"/>
      <c r="P72" s="211"/>
      <c r="Q72" s="211"/>
      <c r="R72" s="211"/>
      <c r="S72" s="211"/>
    </row>
    <row r="73" spans="1:19" s="25" customFormat="1" ht="21" customHeight="1" x14ac:dyDescent="0.45">
      <c r="A73" s="73"/>
      <c r="B73" s="25" t="s">
        <v>70</v>
      </c>
      <c r="E73" s="93"/>
      <c r="F73" s="115">
        <v>-9164844.4299999997</v>
      </c>
      <c r="G73" s="115"/>
      <c r="H73" s="115">
        <v>-5661209.6799999997</v>
      </c>
      <c r="I73" s="115"/>
      <c r="J73" s="115">
        <v>-7925299.25</v>
      </c>
      <c r="K73" s="120"/>
      <c r="L73" s="115">
        <v>-4855461.6100000003</v>
      </c>
      <c r="M73" s="211"/>
      <c r="N73" s="211"/>
      <c r="O73" s="211"/>
      <c r="P73" s="211"/>
      <c r="Q73" s="211"/>
      <c r="R73" s="211"/>
      <c r="S73" s="211"/>
    </row>
    <row r="74" spans="1:19" s="25" customFormat="1" ht="21" customHeight="1" x14ac:dyDescent="0.45">
      <c r="A74" s="73"/>
      <c r="B74" s="25" t="s">
        <v>63</v>
      </c>
      <c r="E74" s="93"/>
      <c r="F74" s="115">
        <v>-2439343.62</v>
      </c>
      <c r="G74" s="115"/>
      <c r="H74" s="115">
        <v>-2018766.05</v>
      </c>
      <c r="I74" s="115"/>
      <c r="J74" s="115">
        <v>-2389336.75</v>
      </c>
      <c r="K74" s="120"/>
      <c r="L74" s="115">
        <v>-1894338.77</v>
      </c>
      <c r="M74" s="211"/>
      <c r="N74" s="211"/>
      <c r="O74" s="211"/>
      <c r="P74" s="211"/>
      <c r="Q74" s="211"/>
      <c r="R74" s="211"/>
      <c r="S74" s="211"/>
    </row>
    <row r="75" spans="1:19" s="25" customFormat="1" ht="21" customHeight="1" x14ac:dyDescent="0.45">
      <c r="A75" s="73"/>
      <c r="B75" s="25" t="s">
        <v>131</v>
      </c>
      <c r="E75" s="93"/>
      <c r="F75" s="131">
        <v>0</v>
      </c>
      <c r="G75" s="115"/>
      <c r="H75" s="114">
        <v>-20354580</v>
      </c>
      <c r="I75" s="115"/>
      <c r="J75" s="131">
        <v>0</v>
      </c>
      <c r="K75" s="120"/>
      <c r="L75" s="114">
        <v>-20354580</v>
      </c>
      <c r="M75" s="211"/>
      <c r="N75" s="211"/>
      <c r="O75" s="211"/>
      <c r="P75" s="211"/>
      <c r="Q75" s="211"/>
      <c r="R75" s="211"/>
      <c r="S75" s="211"/>
    </row>
    <row r="76" spans="1:19" s="25" customFormat="1" ht="21" hidden="1" customHeight="1" x14ac:dyDescent="0.45">
      <c r="A76" s="73"/>
      <c r="B76" s="25" t="s">
        <v>49</v>
      </c>
      <c r="E76" s="93"/>
      <c r="F76" s="124">
        <v>-3213</v>
      </c>
      <c r="G76" s="115"/>
      <c r="H76" s="124"/>
      <c r="I76" s="115"/>
      <c r="J76" s="192"/>
      <c r="K76" s="120"/>
      <c r="L76" s="124">
        <v>0</v>
      </c>
      <c r="M76" s="211"/>
      <c r="N76" s="211"/>
      <c r="O76" s="211"/>
      <c r="P76" s="211"/>
      <c r="Q76" s="211"/>
      <c r="R76" s="211"/>
      <c r="S76" s="211"/>
    </row>
    <row r="77" spans="1:19" s="112" customFormat="1" ht="21" customHeight="1" x14ac:dyDescent="0.45">
      <c r="A77" s="111"/>
      <c r="D77" s="112" t="s">
        <v>108</v>
      </c>
      <c r="E77" s="113"/>
      <c r="F77" s="128">
        <v>-11604188.050000019</v>
      </c>
      <c r="G77" s="115"/>
      <c r="H77" s="128">
        <v>-28034555.73</v>
      </c>
      <c r="I77" s="125"/>
      <c r="J77" s="128">
        <v>-10314635.999999994</v>
      </c>
      <c r="K77" s="120"/>
      <c r="L77" s="128">
        <v>-27104380.379999999</v>
      </c>
      <c r="M77" s="211"/>
      <c r="N77" s="211"/>
      <c r="O77" s="211"/>
      <c r="P77" s="211"/>
      <c r="Q77" s="211"/>
      <c r="R77" s="211"/>
      <c r="S77" s="211"/>
    </row>
    <row r="78" spans="1:19" s="25" customFormat="1" ht="4.1500000000000004" customHeight="1" x14ac:dyDescent="0.45">
      <c r="A78" s="73"/>
      <c r="E78" s="93"/>
      <c r="F78" s="115"/>
      <c r="G78" s="115"/>
      <c r="H78" s="115"/>
      <c r="I78" s="125"/>
      <c r="J78" s="115"/>
      <c r="K78" s="120"/>
      <c r="L78" s="115"/>
      <c r="M78" s="211"/>
      <c r="N78" s="211"/>
      <c r="O78" s="211"/>
      <c r="P78" s="211"/>
      <c r="Q78" s="211"/>
      <c r="R78" s="211"/>
      <c r="S78" s="211"/>
    </row>
    <row r="79" spans="1:19" s="25" customFormat="1" ht="21" customHeight="1" x14ac:dyDescent="0.45">
      <c r="A79" s="25" t="s">
        <v>132</v>
      </c>
      <c r="E79" s="93"/>
      <c r="F79" s="115"/>
      <c r="G79" s="115"/>
      <c r="H79" s="115"/>
      <c r="I79" s="125"/>
      <c r="J79" s="119"/>
      <c r="K79" s="120"/>
      <c r="L79" s="119"/>
      <c r="M79" s="211"/>
      <c r="N79" s="211"/>
      <c r="O79" s="211"/>
      <c r="P79" s="211"/>
      <c r="Q79" s="211"/>
      <c r="R79" s="211"/>
      <c r="S79" s="211"/>
    </row>
    <row r="80" spans="1:19" s="25" customFormat="1" ht="21" customHeight="1" x14ac:dyDescent="0.45">
      <c r="B80" s="25" t="s">
        <v>133</v>
      </c>
      <c r="E80" s="93"/>
      <c r="F80" s="115">
        <v>110.9</v>
      </c>
      <c r="G80" s="115"/>
      <c r="H80" s="193">
        <v>127446.09</v>
      </c>
      <c r="I80" s="125"/>
      <c r="J80" s="193">
        <v>110.9</v>
      </c>
      <c r="K80" s="120"/>
      <c r="L80" s="193">
        <v>127446.09</v>
      </c>
      <c r="M80" s="211"/>
      <c r="N80" s="211"/>
      <c r="O80" s="211"/>
      <c r="P80" s="211"/>
      <c r="Q80" s="211"/>
      <c r="R80" s="211"/>
      <c r="S80" s="211"/>
    </row>
    <row r="81" spans="1:19" s="25" customFormat="1" ht="21" customHeight="1" x14ac:dyDescent="0.45">
      <c r="A81" s="25" t="s">
        <v>91</v>
      </c>
      <c r="E81" s="93"/>
      <c r="F81" s="114">
        <v>715268.63</v>
      </c>
      <c r="G81" s="115"/>
      <c r="H81" s="114">
        <v>234152.31</v>
      </c>
      <c r="I81" s="125"/>
      <c r="J81" s="212">
        <v>0</v>
      </c>
      <c r="K81" s="120"/>
      <c r="L81" s="212">
        <v>0</v>
      </c>
      <c r="M81" s="211"/>
      <c r="N81" s="211"/>
      <c r="O81" s="211"/>
      <c r="P81" s="211"/>
      <c r="Q81" s="211"/>
      <c r="R81" s="211"/>
      <c r="S81" s="211"/>
    </row>
    <row r="82" spans="1:19" s="25" customFormat="1" ht="21" customHeight="1" x14ac:dyDescent="0.45">
      <c r="A82" s="25" t="s">
        <v>41</v>
      </c>
      <c r="E82" s="93"/>
      <c r="F82" s="115">
        <v>-30906833.639999993</v>
      </c>
      <c r="G82" s="115"/>
      <c r="H82" s="115">
        <v>18627599.52</v>
      </c>
      <c r="I82" s="115"/>
      <c r="J82" s="115">
        <v>-28169485.989999998</v>
      </c>
      <c r="K82" s="120"/>
      <c r="L82" s="115">
        <v>12848234.34</v>
      </c>
      <c r="M82" s="211"/>
      <c r="N82" s="211"/>
      <c r="O82" s="211"/>
      <c r="P82" s="211"/>
      <c r="Q82" s="211"/>
      <c r="R82" s="211"/>
      <c r="S82" s="211"/>
    </row>
    <row r="83" spans="1:19" s="25" customFormat="1" ht="21" customHeight="1" x14ac:dyDescent="0.45">
      <c r="A83" s="25" t="s">
        <v>113</v>
      </c>
      <c r="E83" s="93"/>
      <c r="F83" s="114">
        <v>116046089.03000003</v>
      </c>
      <c r="G83" s="115"/>
      <c r="H83" s="114">
        <v>325006922.92000002</v>
      </c>
      <c r="I83" s="125"/>
      <c r="J83" s="114">
        <v>111439849.35000002</v>
      </c>
      <c r="K83" s="120"/>
      <c r="L83" s="114">
        <v>316606002.56</v>
      </c>
      <c r="M83" s="211"/>
      <c r="N83" s="211"/>
      <c r="O83" s="211"/>
      <c r="P83" s="211"/>
      <c r="Q83" s="211"/>
      <c r="R83" s="211"/>
      <c r="S83" s="211"/>
    </row>
    <row r="84" spans="1:19" s="25" customFormat="1" ht="21" customHeight="1" thickBot="1" x14ac:dyDescent="0.5">
      <c r="A84" s="25" t="s">
        <v>114</v>
      </c>
      <c r="D84" s="183"/>
      <c r="E84" s="196">
        <v>5</v>
      </c>
      <c r="F84" s="126">
        <v>85139255.390000045</v>
      </c>
      <c r="G84" s="115"/>
      <c r="H84" s="126">
        <v>343634522.44</v>
      </c>
      <c r="I84" s="125"/>
      <c r="J84" s="126">
        <v>83270363.359999999</v>
      </c>
      <c r="K84" s="120"/>
      <c r="L84" s="126">
        <v>329454236.89999998</v>
      </c>
      <c r="M84" s="211"/>
      <c r="N84" s="211"/>
      <c r="O84" s="211"/>
      <c r="P84" s="211"/>
      <c r="Q84" s="211"/>
      <c r="R84" s="211"/>
      <c r="S84" s="211"/>
    </row>
    <row r="85" spans="1:19" s="25" customFormat="1" ht="20.25" customHeight="1" thickTop="1" x14ac:dyDescent="0.5">
      <c r="A85" s="73"/>
      <c r="E85" s="93"/>
      <c r="F85" s="104"/>
      <c r="G85" s="104"/>
      <c r="H85" s="104"/>
      <c r="I85" s="104"/>
      <c r="J85" s="104"/>
      <c r="K85" s="106"/>
      <c r="L85" s="104"/>
      <c r="M85" s="211"/>
      <c r="N85" s="211"/>
      <c r="O85" s="211"/>
      <c r="P85" s="211"/>
      <c r="Q85" s="211"/>
      <c r="R85" s="211"/>
      <c r="S85" s="211"/>
    </row>
    <row r="86" spans="1:19" s="25" customFormat="1" ht="21" customHeight="1" x14ac:dyDescent="0.5">
      <c r="A86" s="111" t="s">
        <v>64</v>
      </c>
      <c r="E86" s="93"/>
      <c r="F86" s="104"/>
      <c r="G86" s="104"/>
      <c r="H86" s="104"/>
      <c r="I86" s="104"/>
      <c r="J86" s="104"/>
      <c r="K86" s="106"/>
      <c r="L86" s="104"/>
      <c r="M86" s="211"/>
      <c r="N86" s="211"/>
      <c r="O86" s="211"/>
      <c r="P86" s="211"/>
      <c r="Q86" s="211"/>
      <c r="R86" s="211"/>
      <c r="S86" s="211"/>
    </row>
    <row r="87" spans="1:19" s="25" customFormat="1" ht="21" customHeight="1" x14ac:dyDescent="0.5">
      <c r="A87" s="73"/>
      <c r="B87" s="112" t="s">
        <v>65</v>
      </c>
      <c r="D87" s="110"/>
      <c r="E87" s="93"/>
      <c r="K87" s="106"/>
      <c r="M87" s="211"/>
      <c r="N87" s="211"/>
      <c r="O87" s="211"/>
      <c r="P87" s="211"/>
      <c r="Q87" s="211"/>
      <c r="R87" s="211"/>
      <c r="S87" s="211"/>
    </row>
    <row r="88" spans="1:19" s="25" customFormat="1" ht="23.1" customHeight="1" x14ac:dyDescent="0.45">
      <c r="C88" s="25" t="s">
        <v>188</v>
      </c>
      <c r="F88" s="115">
        <v>9310000</v>
      </c>
      <c r="G88" s="77"/>
      <c r="H88" s="131">
        <v>0</v>
      </c>
      <c r="J88" s="131">
        <v>0</v>
      </c>
      <c r="L88" s="131">
        <v>0</v>
      </c>
    </row>
    <row r="89" spans="1:19" s="25" customFormat="1" ht="21" customHeight="1" x14ac:dyDescent="0.45">
      <c r="A89" s="73"/>
      <c r="B89" s="112"/>
      <c r="C89" s="25" t="s">
        <v>189</v>
      </c>
      <c r="E89" s="93"/>
      <c r="F89" s="115">
        <f>+-628500.28</f>
        <v>-628500.28</v>
      </c>
      <c r="G89" s="77"/>
      <c r="H89" s="115">
        <f>+-4582657.89</f>
        <v>-4582657.8899999997</v>
      </c>
      <c r="I89" s="104"/>
      <c r="J89" s="115">
        <f>+-628500.28</f>
        <v>-628500.28</v>
      </c>
      <c r="K89" s="77"/>
      <c r="L89" s="115">
        <f>+-4582657.89</f>
        <v>-4582657.8899999997</v>
      </c>
      <c r="M89" s="211"/>
      <c r="N89" s="211"/>
      <c r="O89" s="211"/>
      <c r="P89" s="211"/>
      <c r="Q89" s="211"/>
      <c r="R89" s="211"/>
      <c r="S89" s="211"/>
    </row>
    <row r="90" spans="1:19" s="25" customFormat="1" ht="21" customHeight="1" x14ac:dyDescent="0.5">
      <c r="A90" s="73"/>
      <c r="B90" s="112"/>
      <c r="C90" s="25" t="s">
        <v>185</v>
      </c>
      <c r="E90" s="93"/>
      <c r="F90" s="131">
        <v>0</v>
      </c>
      <c r="G90" s="77"/>
      <c r="H90" s="131">
        <v>0</v>
      </c>
      <c r="I90" s="104"/>
      <c r="J90" s="214">
        <v>9690000</v>
      </c>
      <c r="K90" s="77"/>
      <c r="L90" s="131">
        <v>0</v>
      </c>
      <c r="M90" s="211"/>
      <c r="N90" s="211"/>
      <c r="O90" s="211"/>
      <c r="P90" s="211"/>
      <c r="Q90" s="211"/>
      <c r="R90" s="211"/>
      <c r="S90" s="211"/>
    </row>
    <row r="91" spans="1:19" s="25" customFormat="1" ht="21" customHeight="1" x14ac:dyDescent="0.45">
      <c r="A91" s="73"/>
      <c r="B91" s="112"/>
      <c r="C91" s="25" t="s">
        <v>192</v>
      </c>
      <c r="D91" s="110"/>
      <c r="E91" s="93"/>
      <c r="F91" s="115">
        <v>4419659.8899999997</v>
      </c>
      <c r="H91" s="195">
        <v>4663845.9800000004</v>
      </c>
      <c r="J91" s="115">
        <v>4419659.8899999997</v>
      </c>
      <c r="K91" s="106"/>
      <c r="L91" s="195">
        <v>4663845.9800000004</v>
      </c>
      <c r="M91" s="211"/>
      <c r="N91" s="211"/>
      <c r="O91" s="211"/>
      <c r="P91" s="211"/>
      <c r="Q91" s="211"/>
      <c r="R91" s="211"/>
      <c r="S91" s="211"/>
    </row>
    <row r="92" spans="1:19" s="25" customFormat="1" ht="21" customHeight="1" x14ac:dyDescent="0.45">
      <c r="A92" s="73"/>
      <c r="B92" s="112"/>
      <c r="C92" s="25" t="s">
        <v>193</v>
      </c>
      <c r="E92" s="93"/>
      <c r="F92" s="115">
        <v>833262.5</v>
      </c>
      <c r="G92" s="77"/>
      <c r="H92" s="115">
        <v>1372000</v>
      </c>
      <c r="I92" s="104"/>
      <c r="J92" s="115">
        <v>833262.5</v>
      </c>
      <c r="L92" s="115">
        <v>1372000</v>
      </c>
      <c r="M92" s="211"/>
      <c r="N92" s="211"/>
      <c r="O92" s="211"/>
      <c r="P92" s="211"/>
      <c r="Q92" s="211"/>
      <c r="R92" s="211"/>
      <c r="S92" s="211"/>
    </row>
    <row r="93" spans="1:19" s="25" customFormat="1" ht="21" customHeight="1" x14ac:dyDescent="0.5">
      <c r="A93" s="73"/>
      <c r="B93" s="112"/>
      <c r="C93" s="25" t="s">
        <v>106</v>
      </c>
      <c r="E93" s="93"/>
      <c r="F93" s="195">
        <v>3756704.1</v>
      </c>
      <c r="G93" s="77"/>
      <c r="H93" s="131">
        <v>0</v>
      </c>
      <c r="I93" s="104"/>
      <c r="J93" s="195">
        <v>3756704.1</v>
      </c>
      <c r="L93" s="131">
        <v>0</v>
      </c>
      <c r="M93" s="211"/>
      <c r="N93" s="211"/>
      <c r="O93" s="211"/>
      <c r="P93" s="211"/>
      <c r="Q93" s="211"/>
      <c r="R93" s="211"/>
      <c r="S93" s="211"/>
    </row>
    <row r="94" spans="1:19" s="25" customFormat="1" ht="23.1" customHeight="1" x14ac:dyDescent="0.45">
      <c r="C94" s="25" t="s">
        <v>160</v>
      </c>
      <c r="F94" s="115">
        <v>356261.44</v>
      </c>
      <c r="H94" s="131">
        <v>0</v>
      </c>
      <c r="J94" s="115">
        <v>356261.44</v>
      </c>
      <c r="L94" s="131">
        <v>0</v>
      </c>
      <c r="M94" s="211"/>
      <c r="N94" s="211"/>
      <c r="O94" s="211"/>
      <c r="P94" s="211"/>
      <c r="Q94" s="211"/>
      <c r="R94" s="211"/>
      <c r="S94" s="211"/>
    </row>
    <row r="97" spans="6:12" ht="23.25" customHeight="1" x14ac:dyDescent="0.5">
      <c r="F97" s="12"/>
      <c r="G97" s="12"/>
      <c r="H97" s="12"/>
      <c r="I97" s="12"/>
      <c r="J97" s="12"/>
      <c r="K97" s="13"/>
      <c r="L97" s="12"/>
    </row>
    <row r="98" spans="6:12" ht="23.25" customHeight="1" x14ac:dyDescent="0.5">
      <c r="F98" s="12"/>
      <c r="G98" s="12"/>
      <c r="H98" s="12"/>
      <c r="I98" s="12"/>
      <c r="J98" s="12"/>
      <c r="K98" s="13"/>
      <c r="L98" s="12"/>
    </row>
    <row r="99" spans="6:12" ht="23.25" customHeight="1" x14ac:dyDescent="0.5">
      <c r="F99" s="12"/>
      <c r="G99" s="12"/>
      <c r="H99" s="12"/>
      <c r="I99" s="12"/>
      <c r="J99" s="12"/>
      <c r="K99" s="13"/>
      <c r="L99" s="12"/>
    </row>
    <row r="100" spans="6:12" ht="23.25" customHeight="1" x14ac:dyDescent="0.5">
      <c r="F100" s="12"/>
      <c r="G100" s="12"/>
      <c r="H100" s="12"/>
      <c r="I100" s="12"/>
      <c r="J100" s="12"/>
      <c r="K100" s="13"/>
      <c r="L100" s="12"/>
    </row>
    <row r="101" spans="6:12" ht="23.25" customHeight="1" x14ac:dyDescent="0.5">
      <c r="F101" s="12"/>
      <c r="G101" s="12"/>
      <c r="H101" s="12"/>
      <c r="I101" s="12"/>
      <c r="J101" s="12"/>
      <c r="K101" s="13"/>
      <c r="L101" s="12"/>
    </row>
    <row r="102" spans="6:12" ht="23.25" customHeight="1" x14ac:dyDescent="0.5">
      <c r="F102" s="12"/>
      <c r="G102" s="12"/>
      <c r="H102" s="12"/>
      <c r="I102" s="12"/>
      <c r="J102" s="12"/>
      <c r="K102" s="13"/>
      <c r="L102" s="12"/>
    </row>
  </sheetData>
  <mergeCells count="26">
    <mergeCell ref="J8:L8"/>
    <mergeCell ref="J41:L41"/>
    <mergeCell ref="J70:L70"/>
    <mergeCell ref="D9:E9"/>
    <mergeCell ref="D42:E42"/>
    <mergeCell ref="A38:L38"/>
    <mergeCell ref="F40:L40"/>
    <mergeCell ref="A64:L64"/>
    <mergeCell ref="A65:L65"/>
    <mergeCell ref="A61:L61"/>
    <mergeCell ref="F8:H8"/>
    <mergeCell ref="F41:H41"/>
    <mergeCell ref="F70:H70"/>
    <mergeCell ref="A35:L35"/>
    <mergeCell ref="A31:L31"/>
    <mergeCell ref="A3:L3"/>
    <mergeCell ref="A4:L4"/>
    <mergeCell ref="A5:L5"/>
    <mergeCell ref="A6:L6"/>
    <mergeCell ref="F7:L7"/>
    <mergeCell ref="D71:E71"/>
    <mergeCell ref="A66:L66"/>
    <mergeCell ref="A67:L67"/>
    <mergeCell ref="F69:L69"/>
    <mergeCell ref="A36:L36"/>
    <mergeCell ref="A37:L37"/>
  </mergeCells>
  <pageMargins left="0.70866141732283472" right="0.19685039370078741" top="0.62992125984251968" bottom="1.1811023622047245" header="0.51181102362204722" footer="0.78740157480314965"/>
  <pageSetup paperSize="9" fitToWidth="2" fitToHeight="2" orientation="portrait" r:id="rId1"/>
  <headerFooter alignWithMargins="0">
    <oddFooter>&amp;L&amp;"Angsana New,Regular"&amp;16หมายเหตุประกอบงบการเงินระหว่างกาลเป็นส่วนหนึ่งของงบการเงินระหว่างกาลนี้</oddFooter>
  </headerFooter>
  <rowBreaks count="2" manualBreakCount="2">
    <brk id="32" max="11" man="1"/>
    <brk id="6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5</vt:i4>
      </vt:variant>
    </vt:vector>
  </HeadingPairs>
  <TitlesOfParts>
    <vt:vector size="10" baseType="lpstr">
      <vt:lpstr>งบแสดงฐานะการเงิน</vt:lpstr>
      <vt:lpstr>งบกำไรขาดทุน</vt:lpstr>
      <vt:lpstr>งบแสดงการเปลี่ยนแปลง</vt:lpstr>
      <vt:lpstr>งบแสดงการเปลี่ยนแปลง (2)</vt:lpstr>
      <vt:lpstr>งบกระแสเงินสด</vt:lpstr>
      <vt:lpstr>งบกระแสเงินสด!Print_Area</vt:lpstr>
      <vt:lpstr>งบกำไรขาดทุน!Print_Area</vt:lpstr>
      <vt:lpstr>งบแสดงการเปลี่ยนแปลง!Print_Area</vt:lpstr>
      <vt:lpstr>'งบแสดงการเปลี่ยนแปลง (2)'!Print_Area</vt:lpstr>
      <vt:lpstr>งบแสดงฐานะการเงิน!Print_Area</vt:lpstr>
    </vt:vector>
  </TitlesOfParts>
  <Company>dharmniti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com1</dc:creator>
  <cp:lastModifiedBy>Nuttaporn Posrida</cp:lastModifiedBy>
  <cp:lastPrinted>2025-05-14T02:42:16Z</cp:lastPrinted>
  <dcterms:created xsi:type="dcterms:W3CDTF">2003-10-16T04:11:37Z</dcterms:created>
  <dcterms:modified xsi:type="dcterms:W3CDTF">2025-05-15T11:07:57Z</dcterms:modified>
</cp:coreProperties>
</file>